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 Dip chart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10"/>
  <sheetViews>
    <sheetView workbookViewId="0"/>
  </sheetViews>
  <cols>
    <col min="1" max="1" width="14.83203125" customWidth="1"/>
    <col min="2" max="2" width="14.83203125" customWidth="1"/>
    <col min="3" max="3" width="18.83203125" customWidth="1"/>
    <col min="4" max="4" width="14.83203125" customWidth="1"/>
  </cols>
  <sheetData>
    <row r="1">
      <c r="A1" t="str">
        <v>TANK DIP CHART</v>
      </c>
    </row>
    <row r="2">
      <c r="A2" t="str">
        <v>Enter your tank's internal dimensions. Every row below computes.</v>
      </c>
    </row>
    <row r="4">
      <c r="A4" t="str">
        <v>Tank name</v>
      </c>
      <c r="B4" t="str">
        <v>Tank 1 — Diesel</v>
      </c>
    </row>
    <row r="5">
      <c r="A5" t="str">
        <v>Internal diameter (mm)</v>
      </c>
      <c r="B5">
        <v>2000</v>
      </c>
      <c r="D5" t="str">
        <v>measured inside, not the shell</v>
      </c>
    </row>
    <row r="6">
      <c r="A6" t="str">
        <v>Internal length (mm)</v>
      </c>
      <c r="B6">
        <v>5000</v>
      </c>
      <c r="D6" t="str">
        <v>the straight length of the barrel</v>
      </c>
    </row>
    <row r="7">
      <c r="A7" t="str">
        <v>Full capacity (litres)</v>
      </c>
      <c r="B7">
        <f>IF(OR(B5="",B6=""),"",PI()*(B5/2)^2*B6/1000000)</f>
      </c>
      <c r="D7" t="str">
        <v>computed, for checking against the tank's plate</v>
      </c>
    </row>
    <row r="9">
      <c r="A9" t="str">
        <v>Dip (mm)</v>
      </c>
      <c r="B9" t="str">
        <v>Litres</v>
      </c>
      <c r="C9" t="str">
        <v>Litres per 10 mm</v>
      </c>
      <c r="D9" t="str">
        <v>Share of tank</v>
      </c>
    </row>
    <row r="10">
      <c r="A10">
        <v>0</v>
      </c>
      <c r="B10">
        <f>IF(OR($B$5="",$B$6="",A10&gt;$B$5),"",($B$5/2)^2*ACOS(MAX(-1,MIN(1,($B$5/2-A10)/($B$5/2))))-($B$5/2-A10)*SQRT(MAX(0,2*($B$5/2)*A10-A10^2)))*$B$6/1000000</f>
      </c>
      <c r="D10">
        <f>IF(OR(B10="",$B$7=""),"",B10/$B$7)</f>
      </c>
    </row>
    <row r="11">
      <c r="A11">
        <v>10</v>
      </c>
      <c r="B11">
        <f>IF(OR($B$5="",$B$6="",A11&gt;$B$5),"",($B$5/2)^2*ACOS(MAX(-1,MIN(1,($B$5/2-A11)/($B$5/2))))-($B$5/2-A11)*SQRT(MAX(0,2*($B$5/2)*A11-A11^2)))*$B$6/1000000</f>
      </c>
      <c r="C11">
        <f>IF(OR(B11="",B10=""),"",B11-B10)</f>
      </c>
      <c r="D11">
        <f>IF(OR(B11="",$B$7=""),"",B11/$B$7)</f>
      </c>
    </row>
    <row r="12">
      <c r="A12">
        <v>20</v>
      </c>
      <c r="B12">
        <f>IF(OR($B$5="",$B$6="",A12&gt;$B$5),"",($B$5/2)^2*ACOS(MAX(-1,MIN(1,($B$5/2-A12)/($B$5/2))))-($B$5/2-A12)*SQRT(MAX(0,2*($B$5/2)*A12-A12^2)))*$B$6/1000000</f>
      </c>
      <c r="C12">
        <f>IF(OR(B12="",B11=""),"",B12-B11)</f>
      </c>
      <c r="D12">
        <f>IF(OR(B12="",$B$7=""),"",B12/$B$7)</f>
      </c>
    </row>
    <row r="13">
      <c r="A13">
        <v>30</v>
      </c>
      <c r="B13">
        <f>IF(OR($B$5="",$B$6="",A13&gt;$B$5),"",($B$5/2)^2*ACOS(MAX(-1,MIN(1,($B$5/2-A13)/($B$5/2))))-($B$5/2-A13)*SQRT(MAX(0,2*($B$5/2)*A13-A13^2)))*$B$6/1000000</f>
      </c>
      <c r="C13">
        <f>IF(OR(B13="",B12=""),"",B13-B12)</f>
      </c>
      <c r="D13">
        <f>IF(OR(B13="",$B$7=""),"",B13/$B$7)</f>
      </c>
    </row>
    <row r="14">
      <c r="A14">
        <v>40</v>
      </c>
      <c r="B14">
        <f>IF(OR($B$5="",$B$6="",A14&gt;$B$5),"",($B$5/2)^2*ACOS(MAX(-1,MIN(1,($B$5/2-A14)/($B$5/2))))-($B$5/2-A14)*SQRT(MAX(0,2*($B$5/2)*A14-A14^2)))*$B$6/1000000</f>
      </c>
      <c r="C14">
        <f>IF(OR(B14="",B13=""),"",B14-B13)</f>
      </c>
      <c r="D14">
        <f>IF(OR(B14="",$B$7=""),"",B14/$B$7)</f>
      </c>
    </row>
    <row r="15">
      <c r="A15">
        <v>50</v>
      </c>
      <c r="B15">
        <f>IF(OR($B$5="",$B$6="",A15&gt;$B$5),"",($B$5/2)^2*ACOS(MAX(-1,MIN(1,($B$5/2-A15)/($B$5/2))))-($B$5/2-A15)*SQRT(MAX(0,2*($B$5/2)*A15-A15^2)))*$B$6/1000000</f>
      </c>
      <c r="C15">
        <f>IF(OR(B15="",B14=""),"",B15-B14)</f>
      </c>
      <c r="D15">
        <f>IF(OR(B15="",$B$7=""),"",B15/$B$7)</f>
      </c>
    </row>
    <row r="16">
      <c r="A16">
        <v>60</v>
      </c>
      <c r="B16">
        <f>IF(OR($B$5="",$B$6="",A16&gt;$B$5),"",($B$5/2)^2*ACOS(MAX(-1,MIN(1,($B$5/2-A16)/($B$5/2))))-($B$5/2-A16)*SQRT(MAX(0,2*($B$5/2)*A16-A16^2)))*$B$6/1000000</f>
      </c>
      <c r="C16">
        <f>IF(OR(B16="",B15=""),"",B16-B15)</f>
      </c>
      <c r="D16">
        <f>IF(OR(B16="",$B$7=""),"",B16/$B$7)</f>
      </c>
    </row>
    <row r="17">
      <c r="A17">
        <v>70</v>
      </c>
      <c r="B17">
        <f>IF(OR($B$5="",$B$6="",A17&gt;$B$5),"",($B$5/2)^2*ACOS(MAX(-1,MIN(1,($B$5/2-A17)/($B$5/2))))-($B$5/2-A17)*SQRT(MAX(0,2*($B$5/2)*A17-A17^2)))*$B$6/1000000</f>
      </c>
      <c r="C17">
        <f>IF(OR(B17="",B16=""),"",B17-B16)</f>
      </c>
      <c r="D17">
        <f>IF(OR(B17="",$B$7=""),"",B17/$B$7)</f>
      </c>
    </row>
    <row r="18">
      <c r="A18">
        <v>80</v>
      </c>
      <c r="B18">
        <f>IF(OR($B$5="",$B$6="",A18&gt;$B$5),"",($B$5/2)^2*ACOS(MAX(-1,MIN(1,($B$5/2-A18)/($B$5/2))))-($B$5/2-A18)*SQRT(MAX(0,2*($B$5/2)*A18-A18^2)))*$B$6/1000000</f>
      </c>
      <c r="C18">
        <f>IF(OR(B18="",B17=""),"",B18-B17)</f>
      </c>
      <c r="D18">
        <f>IF(OR(B18="",$B$7=""),"",B18/$B$7)</f>
      </c>
    </row>
    <row r="19">
      <c r="A19">
        <v>90</v>
      </c>
      <c r="B19">
        <f>IF(OR($B$5="",$B$6="",A19&gt;$B$5),"",($B$5/2)^2*ACOS(MAX(-1,MIN(1,($B$5/2-A19)/($B$5/2))))-($B$5/2-A19)*SQRT(MAX(0,2*($B$5/2)*A19-A19^2)))*$B$6/1000000</f>
      </c>
      <c r="C19">
        <f>IF(OR(B19="",B18=""),"",B19-B18)</f>
      </c>
      <c r="D19">
        <f>IF(OR(B19="",$B$7=""),"",B19/$B$7)</f>
      </c>
    </row>
    <row r="20">
      <c r="A20">
        <v>100</v>
      </c>
      <c r="B20">
        <f>IF(OR($B$5="",$B$6="",A20&gt;$B$5),"",($B$5/2)^2*ACOS(MAX(-1,MIN(1,($B$5/2-A20)/($B$5/2))))-($B$5/2-A20)*SQRT(MAX(0,2*($B$5/2)*A20-A20^2)))*$B$6/1000000</f>
      </c>
      <c r="C20">
        <f>IF(OR(B20="",B19=""),"",B20-B19)</f>
      </c>
      <c r="D20">
        <f>IF(OR(B20="",$B$7=""),"",B20/$B$7)</f>
      </c>
    </row>
    <row r="21">
      <c r="A21">
        <v>110</v>
      </c>
      <c r="B21">
        <f>IF(OR($B$5="",$B$6="",A21&gt;$B$5),"",($B$5/2)^2*ACOS(MAX(-1,MIN(1,($B$5/2-A21)/($B$5/2))))-($B$5/2-A21)*SQRT(MAX(0,2*($B$5/2)*A21-A21^2)))*$B$6/1000000</f>
      </c>
      <c r="C21">
        <f>IF(OR(B21="",B20=""),"",B21-B20)</f>
      </c>
      <c r="D21">
        <f>IF(OR(B21="",$B$7=""),"",B21/$B$7)</f>
      </c>
    </row>
    <row r="22">
      <c r="A22">
        <v>120</v>
      </c>
      <c r="B22">
        <f>IF(OR($B$5="",$B$6="",A22&gt;$B$5),"",($B$5/2)^2*ACOS(MAX(-1,MIN(1,($B$5/2-A22)/($B$5/2))))-($B$5/2-A22)*SQRT(MAX(0,2*($B$5/2)*A22-A22^2)))*$B$6/1000000</f>
      </c>
      <c r="C22">
        <f>IF(OR(B22="",B21=""),"",B22-B21)</f>
      </c>
      <c r="D22">
        <f>IF(OR(B22="",$B$7=""),"",B22/$B$7)</f>
      </c>
    </row>
    <row r="23">
      <c r="A23">
        <v>130</v>
      </c>
      <c r="B23">
        <f>IF(OR($B$5="",$B$6="",A23&gt;$B$5),"",($B$5/2)^2*ACOS(MAX(-1,MIN(1,($B$5/2-A23)/($B$5/2))))-($B$5/2-A23)*SQRT(MAX(0,2*($B$5/2)*A23-A23^2)))*$B$6/1000000</f>
      </c>
      <c r="C23">
        <f>IF(OR(B23="",B22=""),"",B23-B22)</f>
      </c>
      <c r="D23">
        <f>IF(OR(B23="",$B$7=""),"",B23/$B$7)</f>
      </c>
    </row>
    <row r="24">
      <c r="A24">
        <v>140</v>
      </c>
      <c r="B24">
        <f>IF(OR($B$5="",$B$6="",A24&gt;$B$5),"",($B$5/2)^2*ACOS(MAX(-1,MIN(1,($B$5/2-A24)/($B$5/2))))-($B$5/2-A24)*SQRT(MAX(0,2*($B$5/2)*A24-A24^2)))*$B$6/1000000</f>
      </c>
      <c r="C24">
        <f>IF(OR(B24="",B23=""),"",B24-B23)</f>
      </c>
      <c r="D24">
        <f>IF(OR(B24="",$B$7=""),"",B24/$B$7)</f>
      </c>
    </row>
    <row r="25">
      <c r="A25">
        <v>150</v>
      </c>
      <c r="B25">
        <f>IF(OR($B$5="",$B$6="",A25&gt;$B$5),"",($B$5/2)^2*ACOS(MAX(-1,MIN(1,($B$5/2-A25)/($B$5/2))))-($B$5/2-A25)*SQRT(MAX(0,2*($B$5/2)*A25-A25^2)))*$B$6/1000000</f>
      </c>
      <c r="C25">
        <f>IF(OR(B25="",B24=""),"",B25-B24)</f>
      </c>
      <c r="D25">
        <f>IF(OR(B25="",$B$7=""),"",B25/$B$7)</f>
      </c>
    </row>
    <row r="26">
      <c r="A26">
        <v>160</v>
      </c>
      <c r="B26">
        <f>IF(OR($B$5="",$B$6="",A26&gt;$B$5),"",($B$5/2)^2*ACOS(MAX(-1,MIN(1,($B$5/2-A26)/($B$5/2))))-($B$5/2-A26)*SQRT(MAX(0,2*($B$5/2)*A26-A26^2)))*$B$6/1000000</f>
      </c>
      <c r="C26">
        <f>IF(OR(B26="",B25=""),"",B26-B25)</f>
      </c>
      <c r="D26">
        <f>IF(OR(B26="",$B$7=""),"",B26/$B$7)</f>
      </c>
    </row>
    <row r="27">
      <c r="A27">
        <v>170</v>
      </c>
      <c r="B27">
        <f>IF(OR($B$5="",$B$6="",A27&gt;$B$5),"",($B$5/2)^2*ACOS(MAX(-1,MIN(1,($B$5/2-A27)/($B$5/2))))-($B$5/2-A27)*SQRT(MAX(0,2*($B$5/2)*A27-A27^2)))*$B$6/1000000</f>
      </c>
      <c r="C27">
        <f>IF(OR(B27="",B26=""),"",B27-B26)</f>
      </c>
      <c r="D27">
        <f>IF(OR(B27="",$B$7=""),"",B27/$B$7)</f>
      </c>
    </row>
    <row r="28">
      <c r="A28">
        <v>180</v>
      </c>
      <c r="B28">
        <f>IF(OR($B$5="",$B$6="",A28&gt;$B$5),"",($B$5/2)^2*ACOS(MAX(-1,MIN(1,($B$5/2-A28)/($B$5/2))))-($B$5/2-A28)*SQRT(MAX(0,2*($B$5/2)*A28-A28^2)))*$B$6/1000000</f>
      </c>
      <c r="C28">
        <f>IF(OR(B28="",B27=""),"",B28-B27)</f>
      </c>
      <c r="D28">
        <f>IF(OR(B28="",$B$7=""),"",B28/$B$7)</f>
      </c>
    </row>
    <row r="29">
      <c r="A29">
        <v>190</v>
      </c>
      <c r="B29">
        <f>IF(OR($B$5="",$B$6="",A29&gt;$B$5),"",($B$5/2)^2*ACOS(MAX(-1,MIN(1,($B$5/2-A29)/($B$5/2))))-($B$5/2-A29)*SQRT(MAX(0,2*($B$5/2)*A29-A29^2)))*$B$6/1000000</f>
      </c>
      <c r="C29">
        <f>IF(OR(B29="",B28=""),"",B29-B28)</f>
      </c>
      <c r="D29">
        <f>IF(OR(B29="",$B$7=""),"",B29/$B$7)</f>
      </c>
    </row>
    <row r="30">
      <c r="A30">
        <v>200</v>
      </c>
      <c r="B30">
        <f>IF(OR($B$5="",$B$6="",A30&gt;$B$5),"",($B$5/2)^2*ACOS(MAX(-1,MIN(1,($B$5/2-A30)/($B$5/2))))-($B$5/2-A30)*SQRT(MAX(0,2*($B$5/2)*A30-A30^2)))*$B$6/1000000</f>
      </c>
      <c r="C30">
        <f>IF(OR(B30="",B29=""),"",B30-B29)</f>
      </c>
      <c r="D30">
        <f>IF(OR(B30="",$B$7=""),"",B30/$B$7)</f>
      </c>
    </row>
    <row r="31">
      <c r="A31">
        <v>210</v>
      </c>
      <c r="B31">
        <f>IF(OR($B$5="",$B$6="",A31&gt;$B$5),"",($B$5/2)^2*ACOS(MAX(-1,MIN(1,($B$5/2-A31)/($B$5/2))))-($B$5/2-A31)*SQRT(MAX(0,2*($B$5/2)*A31-A31^2)))*$B$6/1000000</f>
      </c>
      <c r="C31">
        <f>IF(OR(B31="",B30=""),"",B31-B30)</f>
      </c>
      <c r="D31">
        <f>IF(OR(B31="",$B$7=""),"",B31/$B$7)</f>
      </c>
    </row>
    <row r="32">
      <c r="A32">
        <v>220</v>
      </c>
      <c r="B32">
        <f>IF(OR($B$5="",$B$6="",A32&gt;$B$5),"",($B$5/2)^2*ACOS(MAX(-1,MIN(1,($B$5/2-A32)/($B$5/2))))-($B$5/2-A32)*SQRT(MAX(0,2*($B$5/2)*A32-A32^2)))*$B$6/1000000</f>
      </c>
      <c r="C32">
        <f>IF(OR(B32="",B31=""),"",B32-B31)</f>
      </c>
      <c r="D32">
        <f>IF(OR(B32="",$B$7=""),"",B32/$B$7)</f>
      </c>
    </row>
    <row r="33">
      <c r="A33">
        <v>230</v>
      </c>
      <c r="B33">
        <f>IF(OR($B$5="",$B$6="",A33&gt;$B$5),"",($B$5/2)^2*ACOS(MAX(-1,MIN(1,($B$5/2-A33)/($B$5/2))))-($B$5/2-A33)*SQRT(MAX(0,2*($B$5/2)*A33-A33^2)))*$B$6/1000000</f>
      </c>
      <c r="C33">
        <f>IF(OR(B33="",B32=""),"",B33-B32)</f>
      </c>
      <c r="D33">
        <f>IF(OR(B33="",$B$7=""),"",B33/$B$7)</f>
      </c>
    </row>
    <row r="34">
      <c r="A34">
        <v>240</v>
      </c>
      <c r="B34">
        <f>IF(OR($B$5="",$B$6="",A34&gt;$B$5),"",($B$5/2)^2*ACOS(MAX(-1,MIN(1,($B$5/2-A34)/($B$5/2))))-($B$5/2-A34)*SQRT(MAX(0,2*($B$5/2)*A34-A34^2)))*$B$6/1000000</f>
      </c>
      <c r="C34">
        <f>IF(OR(B34="",B33=""),"",B34-B33)</f>
      </c>
      <c r="D34">
        <f>IF(OR(B34="",$B$7=""),"",B34/$B$7)</f>
      </c>
    </row>
    <row r="35">
      <c r="A35">
        <v>250</v>
      </c>
      <c r="B35">
        <f>IF(OR($B$5="",$B$6="",A35&gt;$B$5),"",($B$5/2)^2*ACOS(MAX(-1,MIN(1,($B$5/2-A35)/($B$5/2))))-($B$5/2-A35)*SQRT(MAX(0,2*($B$5/2)*A35-A35^2)))*$B$6/1000000</f>
      </c>
      <c r="C35">
        <f>IF(OR(B35="",B34=""),"",B35-B34)</f>
      </c>
      <c r="D35">
        <f>IF(OR(B35="",$B$7=""),"",B35/$B$7)</f>
      </c>
    </row>
    <row r="36">
      <c r="A36">
        <v>260</v>
      </c>
      <c r="B36">
        <f>IF(OR($B$5="",$B$6="",A36&gt;$B$5),"",($B$5/2)^2*ACOS(MAX(-1,MIN(1,($B$5/2-A36)/($B$5/2))))-($B$5/2-A36)*SQRT(MAX(0,2*($B$5/2)*A36-A36^2)))*$B$6/1000000</f>
      </c>
      <c r="C36">
        <f>IF(OR(B36="",B35=""),"",B36-B35)</f>
      </c>
      <c r="D36">
        <f>IF(OR(B36="",$B$7=""),"",B36/$B$7)</f>
      </c>
    </row>
    <row r="37">
      <c r="A37">
        <v>270</v>
      </c>
      <c r="B37">
        <f>IF(OR($B$5="",$B$6="",A37&gt;$B$5),"",($B$5/2)^2*ACOS(MAX(-1,MIN(1,($B$5/2-A37)/($B$5/2))))-($B$5/2-A37)*SQRT(MAX(0,2*($B$5/2)*A37-A37^2)))*$B$6/1000000</f>
      </c>
      <c r="C37">
        <f>IF(OR(B37="",B36=""),"",B37-B36)</f>
      </c>
      <c r="D37">
        <f>IF(OR(B37="",$B$7=""),"",B37/$B$7)</f>
      </c>
    </row>
    <row r="38">
      <c r="A38">
        <v>280</v>
      </c>
      <c r="B38">
        <f>IF(OR($B$5="",$B$6="",A38&gt;$B$5),"",($B$5/2)^2*ACOS(MAX(-1,MIN(1,($B$5/2-A38)/($B$5/2))))-($B$5/2-A38)*SQRT(MAX(0,2*($B$5/2)*A38-A38^2)))*$B$6/1000000</f>
      </c>
      <c r="C38">
        <f>IF(OR(B38="",B37=""),"",B38-B37)</f>
      </c>
      <c r="D38">
        <f>IF(OR(B38="",$B$7=""),"",B38/$B$7)</f>
      </c>
    </row>
    <row r="39">
      <c r="A39">
        <v>290</v>
      </c>
      <c r="B39">
        <f>IF(OR($B$5="",$B$6="",A39&gt;$B$5),"",($B$5/2)^2*ACOS(MAX(-1,MIN(1,($B$5/2-A39)/($B$5/2))))-($B$5/2-A39)*SQRT(MAX(0,2*($B$5/2)*A39-A39^2)))*$B$6/1000000</f>
      </c>
      <c r="C39">
        <f>IF(OR(B39="",B38=""),"",B39-B38)</f>
      </c>
      <c r="D39">
        <f>IF(OR(B39="",$B$7=""),"",B39/$B$7)</f>
      </c>
    </row>
    <row r="40">
      <c r="A40">
        <v>300</v>
      </c>
      <c r="B40">
        <f>IF(OR($B$5="",$B$6="",A40&gt;$B$5),"",($B$5/2)^2*ACOS(MAX(-1,MIN(1,($B$5/2-A40)/($B$5/2))))-($B$5/2-A40)*SQRT(MAX(0,2*($B$5/2)*A40-A40^2)))*$B$6/1000000</f>
      </c>
      <c r="C40">
        <f>IF(OR(B40="",B39=""),"",B40-B39)</f>
      </c>
      <c r="D40">
        <f>IF(OR(B40="",$B$7=""),"",B40/$B$7)</f>
      </c>
    </row>
    <row r="41">
      <c r="A41">
        <v>310</v>
      </c>
      <c r="B41">
        <f>IF(OR($B$5="",$B$6="",A41&gt;$B$5),"",($B$5/2)^2*ACOS(MAX(-1,MIN(1,($B$5/2-A41)/($B$5/2))))-($B$5/2-A41)*SQRT(MAX(0,2*($B$5/2)*A41-A41^2)))*$B$6/1000000</f>
      </c>
      <c r="C41">
        <f>IF(OR(B41="",B40=""),"",B41-B40)</f>
      </c>
      <c r="D41">
        <f>IF(OR(B41="",$B$7=""),"",B41/$B$7)</f>
      </c>
    </row>
    <row r="42">
      <c r="A42">
        <v>320</v>
      </c>
      <c r="B42">
        <f>IF(OR($B$5="",$B$6="",A42&gt;$B$5),"",($B$5/2)^2*ACOS(MAX(-1,MIN(1,($B$5/2-A42)/($B$5/2))))-($B$5/2-A42)*SQRT(MAX(0,2*($B$5/2)*A42-A42^2)))*$B$6/1000000</f>
      </c>
      <c r="C42">
        <f>IF(OR(B42="",B41=""),"",B42-B41)</f>
      </c>
      <c r="D42">
        <f>IF(OR(B42="",$B$7=""),"",B42/$B$7)</f>
      </c>
    </row>
    <row r="43">
      <c r="A43">
        <v>330</v>
      </c>
      <c r="B43">
        <f>IF(OR($B$5="",$B$6="",A43&gt;$B$5),"",($B$5/2)^2*ACOS(MAX(-1,MIN(1,($B$5/2-A43)/($B$5/2))))-($B$5/2-A43)*SQRT(MAX(0,2*($B$5/2)*A43-A43^2)))*$B$6/1000000</f>
      </c>
      <c r="C43">
        <f>IF(OR(B43="",B42=""),"",B43-B42)</f>
      </c>
      <c r="D43">
        <f>IF(OR(B43="",$B$7=""),"",B43/$B$7)</f>
      </c>
    </row>
    <row r="44">
      <c r="A44">
        <v>340</v>
      </c>
      <c r="B44">
        <f>IF(OR($B$5="",$B$6="",A44&gt;$B$5),"",($B$5/2)^2*ACOS(MAX(-1,MIN(1,($B$5/2-A44)/($B$5/2))))-($B$5/2-A44)*SQRT(MAX(0,2*($B$5/2)*A44-A44^2)))*$B$6/1000000</f>
      </c>
      <c r="C44">
        <f>IF(OR(B44="",B43=""),"",B44-B43)</f>
      </c>
      <c r="D44">
        <f>IF(OR(B44="",$B$7=""),"",B44/$B$7)</f>
      </c>
    </row>
    <row r="45">
      <c r="A45">
        <v>350</v>
      </c>
      <c r="B45">
        <f>IF(OR($B$5="",$B$6="",A45&gt;$B$5),"",($B$5/2)^2*ACOS(MAX(-1,MIN(1,($B$5/2-A45)/($B$5/2))))-($B$5/2-A45)*SQRT(MAX(0,2*($B$5/2)*A45-A45^2)))*$B$6/1000000</f>
      </c>
      <c r="C45">
        <f>IF(OR(B45="",B44=""),"",B45-B44)</f>
      </c>
      <c r="D45">
        <f>IF(OR(B45="",$B$7=""),"",B45/$B$7)</f>
      </c>
    </row>
    <row r="46">
      <c r="A46">
        <v>360</v>
      </c>
      <c r="B46">
        <f>IF(OR($B$5="",$B$6="",A46&gt;$B$5),"",($B$5/2)^2*ACOS(MAX(-1,MIN(1,($B$5/2-A46)/($B$5/2))))-($B$5/2-A46)*SQRT(MAX(0,2*($B$5/2)*A46-A46^2)))*$B$6/1000000</f>
      </c>
      <c r="C46">
        <f>IF(OR(B46="",B45=""),"",B46-B45)</f>
      </c>
      <c r="D46">
        <f>IF(OR(B46="",$B$7=""),"",B46/$B$7)</f>
      </c>
    </row>
    <row r="47">
      <c r="A47">
        <v>370</v>
      </c>
      <c r="B47">
        <f>IF(OR($B$5="",$B$6="",A47&gt;$B$5),"",($B$5/2)^2*ACOS(MAX(-1,MIN(1,($B$5/2-A47)/($B$5/2))))-($B$5/2-A47)*SQRT(MAX(0,2*($B$5/2)*A47-A47^2)))*$B$6/1000000</f>
      </c>
      <c r="C47">
        <f>IF(OR(B47="",B46=""),"",B47-B46)</f>
      </c>
      <c r="D47">
        <f>IF(OR(B47="",$B$7=""),"",B47/$B$7)</f>
      </c>
    </row>
    <row r="48">
      <c r="A48">
        <v>380</v>
      </c>
      <c r="B48">
        <f>IF(OR($B$5="",$B$6="",A48&gt;$B$5),"",($B$5/2)^2*ACOS(MAX(-1,MIN(1,($B$5/2-A48)/($B$5/2))))-($B$5/2-A48)*SQRT(MAX(0,2*($B$5/2)*A48-A48^2)))*$B$6/1000000</f>
      </c>
      <c r="C48">
        <f>IF(OR(B48="",B47=""),"",B48-B47)</f>
      </c>
      <c r="D48">
        <f>IF(OR(B48="",$B$7=""),"",B48/$B$7)</f>
      </c>
    </row>
    <row r="49">
      <c r="A49">
        <v>390</v>
      </c>
      <c r="B49">
        <f>IF(OR($B$5="",$B$6="",A49&gt;$B$5),"",($B$5/2)^2*ACOS(MAX(-1,MIN(1,($B$5/2-A49)/($B$5/2))))-($B$5/2-A49)*SQRT(MAX(0,2*($B$5/2)*A49-A49^2)))*$B$6/1000000</f>
      </c>
      <c r="C49">
        <f>IF(OR(B49="",B48=""),"",B49-B48)</f>
      </c>
      <c r="D49">
        <f>IF(OR(B49="",$B$7=""),"",B49/$B$7)</f>
      </c>
    </row>
    <row r="50">
      <c r="A50">
        <v>400</v>
      </c>
      <c r="B50">
        <f>IF(OR($B$5="",$B$6="",A50&gt;$B$5),"",($B$5/2)^2*ACOS(MAX(-1,MIN(1,($B$5/2-A50)/($B$5/2))))-($B$5/2-A50)*SQRT(MAX(0,2*($B$5/2)*A50-A50^2)))*$B$6/1000000</f>
      </c>
      <c r="C50">
        <f>IF(OR(B50="",B49=""),"",B50-B49)</f>
      </c>
      <c r="D50">
        <f>IF(OR(B50="",$B$7=""),"",B50/$B$7)</f>
      </c>
    </row>
    <row r="51">
      <c r="A51">
        <v>410</v>
      </c>
      <c r="B51">
        <f>IF(OR($B$5="",$B$6="",A51&gt;$B$5),"",($B$5/2)^2*ACOS(MAX(-1,MIN(1,($B$5/2-A51)/($B$5/2))))-($B$5/2-A51)*SQRT(MAX(0,2*($B$5/2)*A51-A51^2)))*$B$6/1000000</f>
      </c>
      <c r="C51">
        <f>IF(OR(B51="",B50=""),"",B51-B50)</f>
      </c>
      <c r="D51">
        <f>IF(OR(B51="",$B$7=""),"",B51/$B$7)</f>
      </c>
    </row>
    <row r="52">
      <c r="A52">
        <v>420</v>
      </c>
      <c r="B52">
        <f>IF(OR($B$5="",$B$6="",A52&gt;$B$5),"",($B$5/2)^2*ACOS(MAX(-1,MIN(1,($B$5/2-A52)/($B$5/2))))-($B$5/2-A52)*SQRT(MAX(0,2*($B$5/2)*A52-A52^2)))*$B$6/1000000</f>
      </c>
      <c r="C52">
        <f>IF(OR(B52="",B51=""),"",B52-B51)</f>
      </c>
      <c r="D52">
        <f>IF(OR(B52="",$B$7=""),"",B52/$B$7)</f>
      </c>
    </row>
    <row r="53">
      <c r="A53">
        <v>430</v>
      </c>
      <c r="B53">
        <f>IF(OR($B$5="",$B$6="",A53&gt;$B$5),"",($B$5/2)^2*ACOS(MAX(-1,MIN(1,($B$5/2-A53)/($B$5/2))))-($B$5/2-A53)*SQRT(MAX(0,2*($B$5/2)*A53-A53^2)))*$B$6/1000000</f>
      </c>
      <c r="C53">
        <f>IF(OR(B53="",B52=""),"",B53-B52)</f>
      </c>
      <c r="D53">
        <f>IF(OR(B53="",$B$7=""),"",B53/$B$7)</f>
      </c>
    </row>
    <row r="54">
      <c r="A54">
        <v>440</v>
      </c>
      <c r="B54">
        <f>IF(OR($B$5="",$B$6="",A54&gt;$B$5),"",($B$5/2)^2*ACOS(MAX(-1,MIN(1,($B$5/2-A54)/($B$5/2))))-($B$5/2-A54)*SQRT(MAX(0,2*($B$5/2)*A54-A54^2)))*$B$6/1000000</f>
      </c>
      <c r="C54">
        <f>IF(OR(B54="",B53=""),"",B54-B53)</f>
      </c>
      <c r="D54">
        <f>IF(OR(B54="",$B$7=""),"",B54/$B$7)</f>
      </c>
    </row>
    <row r="55">
      <c r="A55">
        <v>450</v>
      </c>
      <c r="B55">
        <f>IF(OR($B$5="",$B$6="",A55&gt;$B$5),"",($B$5/2)^2*ACOS(MAX(-1,MIN(1,($B$5/2-A55)/($B$5/2))))-($B$5/2-A55)*SQRT(MAX(0,2*($B$5/2)*A55-A55^2)))*$B$6/1000000</f>
      </c>
      <c r="C55">
        <f>IF(OR(B55="",B54=""),"",B55-B54)</f>
      </c>
      <c r="D55">
        <f>IF(OR(B55="",$B$7=""),"",B55/$B$7)</f>
      </c>
    </row>
    <row r="56">
      <c r="A56">
        <v>460</v>
      </c>
      <c r="B56">
        <f>IF(OR($B$5="",$B$6="",A56&gt;$B$5),"",($B$5/2)^2*ACOS(MAX(-1,MIN(1,($B$5/2-A56)/($B$5/2))))-($B$5/2-A56)*SQRT(MAX(0,2*($B$5/2)*A56-A56^2)))*$B$6/1000000</f>
      </c>
      <c r="C56">
        <f>IF(OR(B56="",B55=""),"",B56-B55)</f>
      </c>
      <c r="D56">
        <f>IF(OR(B56="",$B$7=""),"",B56/$B$7)</f>
      </c>
    </row>
    <row r="57">
      <c r="A57">
        <v>470</v>
      </c>
      <c r="B57">
        <f>IF(OR($B$5="",$B$6="",A57&gt;$B$5),"",($B$5/2)^2*ACOS(MAX(-1,MIN(1,($B$5/2-A57)/($B$5/2))))-($B$5/2-A57)*SQRT(MAX(0,2*($B$5/2)*A57-A57^2)))*$B$6/1000000</f>
      </c>
      <c r="C57">
        <f>IF(OR(B57="",B56=""),"",B57-B56)</f>
      </c>
      <c r="D57">
        <f>IF(OR(B57="",$B$7=""),"",B57/$B$7)</f>
      </c>
    </row>
    <row r="58">
      <c r="A58">
        <v>480</v>
      </c>
      <c r="B58">
        <f>IF(OR($B$5="",$B$6="",A58&gt;$B$5),"",($B$5/2)^2*ACOS(MAX(-1,MIN(1,($B$5/2-A58)/($B$5/2))))-($B$5/2-A58)*SQRT(MAX(0,2*($B$5/2)*A58-A58^2)))*$B$6/1000000</f>
      </c>
      <c r="C58">
        <f>IF(OR(B58="",B57=""),"",B58-B57)</f>
      </c>
      <c r="D58">
        <f>IF(OR(B58="",$B$7=""),"",B58/$B$7)</f>
      </c>
    </row>
    <row r="59">
      <c r="A59">
        <v>490</v>
      </c>
      <c r="B59">
        <f>IF(OR($B$5="",$B$6="",A59&gt;$B$5),"",($B$5/2)^2*ACOS(MAX(-1,MIN(1,($B$5/2-A59)/($B$5/2))))-($B$5/2-A59)*SQRT(MAX(0,2*($B$5/2)*A59-A59^2)))*$B$6/1000000</f>
      </c>
      <c r="C59">
        <f>IF(OR(B59="",B58=""),"",B59-B58)</f>
      </c>
      <c r="D59">
        <f>IF(OR(B59="",$B$7=""),"",B59/$B$7)</f>
      </c>
    </row>
    <row r="60">
      <c r="A60">
        <v>500</v>
      </c>
      <c r="B60">
        <f>IF(OR($B$5="",$B$6="",A60&gt;$B$5),"",($B$5/2)^2*ACOS(MAX(-1,MIN(1,($B$5/2-A60)/($B$5/2))))-($B$5/2-A60)*SQRT(MAX(0,2*($B$5/2)*A60-A60^2)))*$B$6/1000000</f>
      </c>
      <c r="C60">
        <f>IF(OR(B60="",B59=""),"",B60-B59)</f>
      </c>
      <c r="D60">
        <f>IF(OR(B60="",$B$7=""),"",B60/$B$7)</f>
      </c>
    </row>
    <row r="61">
      <c r="A61">
        <v>510</v>
      </c>
      <c r="B61">
        <f>IF(OR($B$5="",$B$6="",A61&gt;$B$5),"",($B$5/2)^2*ACOS(MAX(-1,MIN(1,($B$5/2-A61)/($B$5/2))))-($B$5/2-A61)*SQRT(MAX(0,2*($B$5/2)*A61-A61^2)))*$B$6/1000000</f>
      </c>
      <c r="C61">
        <f>IF(OR(B61="",B60=""),"",B61-B60)</f>
      </c>
      <c r="D61">
        <f>IF(OR(B61="",$B$7=""),"",B61/$B$7)</f>
      </c>
    </row>
    <row r="62">
      <c r="A62">
        <v>520</v>
      </c>
      <c r="B62">
        <f>IF(OR($B$5="",$B$6="",A62&gt;$B$5),"",($B$5/2)^2*ACOS(MAX(-1,MIN(1,($B$5/2-A62)/($B$5/2))))-($B$5/2-A62)*SQRT(MAX(0,2*($B$5/2)*A62-A62^2)))*$B$6/1000000</f>
      </c>
      <c r="C62">
        <f>IF(OR(B62="",B61=""),"",B62-B61)</f>
      </c>
      <c r="D62">
        <f>IF(OR(B62="",$B$7=""),"",B62/$B$7)</f>
      </c>
    </row>
    <row r="63">
      <c r="A63">
        <v>530</v>
      </c>
      <c r="B63">
        <f>IF(OR($B$5="",$B$6="",A63&gt;$B$5),"",($B$5/2)^2*ACOS(MAX(-1,MIN(1,($B$5/2-A63)/($B$5/2))))-($B$5/2-A63)*SQRT(MAX(0,2*($B$5/2)*A63-A63^2)))*$B$6/1000000</f>
      </c>
      <c r="C63">
        <f>IF(OR(B63="",B62=""),"",B63-B62)</f>
      </c>
      <c r="D63">
        <f>IF(OR(B63="",$B$7=""),"",B63/$B$7)</f>
      </c>
    </row>
    <row r="64">
      <c r="A64">
        <v>540</v>
      </c>
      <c r="B64">
        <f>IF(OR($B$5="",$B$6="",A64&gt;$B$5),"",($B$5/2)^2*ACOS(MAX(-1,MIN(1,($B$5/2-A64)/($B$5/2))))-($B$5/2-A64)*SQRT(MAX(0,2*($B$5/2)*A64-A64^2)))*$B$6/1000000</f>
      </c>
      <c r="C64">
        <f>IF(OR(B64="",B63=""),"",B64-B63)</f>
      </c>
      <c r="D64">
        <f>IF(OR(B64="",$B$7=""),"",B64/$B$7)</f>
      </c>
    </row>
    <row r="65">
      <c r="A65">
        <v>550</v>
      </c>
      <c r="B65">
        <f>IF(OR($B$5="",$B$6="",A65&gt;$B$5),"",($B$5/2)^2*ACOS(MAX(-1,MIN(1,($B$5/2-A65)/($B$5/2))))-($B$5/2-A65)*SQRT(MAX(0,2*($B$5/2)*A65-A65^2)))*$B$6/1000000</f>
      </c>
      <c r="C65">
        <f>IF(OR(B65="",B64=""),"",B65-B64)</f>
      </c>
      <c r="D65">
        <f>IF(OR(B65="",$B$7=""),"",B65/$B$7)</f>
      </c>
    </row>
    <row r="66">
      <c r="A66">
        <v>560</v>
      </c>
      <c r="B66">
        <f>IF(OR($B$5="",$B$6="",A66&gt;$B$5),"",($B$5/2)^2*ACOS(MAX(-1,MIN(1,($B$5/2-A66)/($B$5/2))))-($B$5/2-A66)*SQRT(MAX(0,2*($B$5/2)*A66-A66^2)))*$B$6/1000000</f>
      </c>
      <c r="C66">
        <f>IF(OR(B66="",B65=""),"",B66-B65)</f>
      </c>
      <c r="D66">
        <f>IF(OR(B66="",$B$7=""),"",B66/$B$7)</f>
      </c>
    </row>
    <row r="67">
      <c r="A67">
        <v>570</v>
      </c>
      <c r="B67">
        <f>IF(OR($B$5="",$B$6="",A67&gt;$B$5),"",($B$5/2)^2*ACOS(MAX(-1,MIN(1,($B$5/2-A67)/($B$5/2))))-($B$5/2-A67)*SQRT(MAX(0,2*($B$5/2)*A67-A67^2)))*$B$6/1000000</f>
      </c>
      <c r="C67">
        <f>IF(OR(B67="",B66=""),"",B67-B66)</f>
      </c>
      <c r="D67">
        <f>IF(OR(B67="",$B$7=""),"",B67/$B$7)</f>
      </c>
    </row>
    <row r="68">
      <c r="A68">
        <v>580</v>
      </c>
      <c r="B68">
        <f>IF(OR($B$5="",$B$6="",A68&gt;$B$5),"",($B$5/2)^2*ACOS(MAX(-1,MIN(1,($B$5/2-A68)/($B$5/2))))-($B$5/2-A68)*SQRT(MAX(0,2*($B$5/2)*A68-A68^2)))*$B$6/1000000</f>
      </c>
      <c r="C68">
        <f>IF(OR(B68="",B67=""),"",B68-B67)</f>
      </c>
      <c r="D68">
        <f>IF(OR(B68="",$B$7=""),"",B68/$B$7)</f>
      </c>
    </row>
    <row r="69">
      <c r="A69">
        <v>590</v>
      </c>
      <c r="B69">
        <f>IF(OR($B$5="",$B$6="",A69&gt;$B$5),"",($B$5/2)^2*ACOS(MAX(-1,MIN(1,($B$5/2-A69)/($B$5/2))))-($B$5/2-A69)*SQRT(MAX(0,2*($B$5/2)*A69-A69^2)))*$B$6/1000000</f>
      </c>
      <c r="C69">
        <f>IF(OR(B69="",B68=""),"",B69-B68)</f>
      </c>
      <c r="D69">
        <f>IF(OR(B69="",$B$7=""),"",B69/$B$7)</f>
      </c>
    </row>
    <row r="70">
      <c r="A70">
        <v>600</v>
      </c>
      <c r="B70">
        <f>IF(OR($B$5="",$B$6="",A70&gt;$B$5),"",($B$5/2)^2*ACOS(MAX(-1,MIN(1,($B$5/2-A70)/($B$5/2))))-($B$5/2-A70)*SQRT(MAX(0,2*($B$5/2)*A70-A70^2)))*$B$6/1000000</f>
      </c>
      <c r="C70">
        <f>IF(OR(B70="",B69=""),"",B70-B69)</f>
      </c>
      <c r="D70">
        <f>IF(OR(B70="",$B$7=""),"",B70/$B$7)</f>
      </c>
    </row>
    <row r="71">
      <c r="A71">
        <v>610</v>
      </c>
      <c r="B71">
        <f>IF(OR($B$5="",$B$6="",A71&gt;$B$5),"",($B$5/2)^2*ACOS(MAX(-1,MIN(1,($B$5/2-A71)/($B$5/2))))-($B$5/2-A71)*SQRT(MAX(0,2*($B$5/2)*A71-A71^2)))*$B$6/1000000</f>
      </c>
      <c r="C71">
        <f>IF(OR(B71="",B70=""),"",B71-B70)</f>
      </c>
      <c r="D71">
        <f>IF(OR(B71="",$B$7=""),"",B71/$B$7)</f>
      </c>
    </row>
    <row r="72">
      <c r="A72">
        <v>620</v>
      </c>
      <c r="B72">
        <f>IF(OR($B$5="",$B$6="",A72&gt;$B$5),"",($B$5/2)^2*ACOS(MAX(-1,MIN(1,($B$5/2-A72)/($B$5/2))))-($B$5/2-A72)*SQRT(MAX(0,2*($B$5/2)*A72-A72^2)))*$B$6/1000000</f>
      </c>
      <c r="C72">
        <f>IF(OR(B72="",B71=""),"",B72-B71)</f>
      </c>
      <c r="D72">
        <f>IF(OR(B72="",$B$7=""),"",B72/$B$7)</f>
      </c>
    </row>
    <row r="73">
      <c r="A73">
        <v>630</v>
      </c>
      <c r="B73">
        <f>IF(OR($B$5="",$B$6="",A73&gt;$B$5),"",($B$5/2)^2*ACOS(MAX(-1,MIN(1,($B$5/2-A73)/($B$5/2))))-($B$5/2-A73)*SQRT(MAX(0,2*($B$5/2)*A73-A73^2)))*$B$6/1000000</f>
      </c>
      <c r="C73">
        <f>IF(OR(B73="",B72=""),"",B73-B72)</f>
      </c>
      <c r="D73">
        <f>IF(OR(B73="",$B$7=""),"",B73/$B$7)</f>
      </c>
    </row>
    <row r="74">
      <c r="A74">
        <v>640</v>
      </c>
      <c r="B74">
        <f>IF(OR($B$5="",$B$6="",A74&gt;$B$5),"",($B$5/2)^2*ACOS(MAX(-1,MIN(1,($B$5/2-A74)/($B$5/2))))-($B$5/2-A74)*SQRT(MAX(0,2*($B$5/2)*A74-A74^2)))*$B$6/1000000</f>
      </c>
      <c r="C74">
        <f>IF(OR(B74="",B73=""),"",B74-B73)</f>
      </c>
      <c r="D74">
        <f>IF(OR(B74="",$B$7=""),"",B74/$B$7)</f>
      </c>
    </row>
    <row r="75">
      <c r="A75">
        <v>650</v>
      </c>
      <c r="B75">
        <f>IF(OR($B$5="",$B$6="",A75&gt;$B$5),"",($B$5/2)^2*ACOS(MAX(-1,MIN(1,($B$5/2-A75)/($B$5/2))))-($B$5/2-A75)*SQRT(MAX(0,2*($B$5/2)*A75-A75^2)))*$B$6/1000000</f>
      </c>
      <c r="C75">
        <f>IF(OR(B75="",B74=""),"",B75-B74)</f>
      </c>
      <c r="D75">
        <f>IF(OR(B75="",$B$7=""),"",B75/$B$7)</f>
      </c>
    </row>
    <row r="76">
      <c r="A76">
        <v>660</v>
      </c>
      <c r="B76">
        <f>IF(OR($B$5="",$B$6="",A76&gt;$B$5),"",($B$5/2)^2*ACOS(MAX(-1,MIN(1,($B$5/2-A76)/($B$5/2))))-($B$5/2-A76)*SQRT(MAX(0,2*($B$5/2)*A76-A76^2)))*$B$6/1000000</f>
      </c>
      <c r="C76">
        <f>IF(OR(B76="",B75=""),"",B76-B75)</f>
      </c>
      <c r="D76">
        <f>IF(OR(B76="",$B$7=""),"",B76/$B$7)</f>
      </c>
    </row>
    <row r="77">
      <c r="A77">
        <v>670</v>
      </c>
      <c r="B77">
        <f>IF(OR($B$5="",$B$6="",A77&gt;$B$5),"",($B$5/2)^2*ACOS(MAX(-1,MIN(1,($B$5/2-A77)/($B$5/2))))-($B$5/2-A77)*SQRT(MAX(0,2*($B$5/2)*A77-A77^2)))*$B$6/1000000</f>
      </c>
      <c r="C77">
        <f>IF(OR(B77="",B76=""),"",B77-B76)</f>
      </c>
      <c r="D77">
        <f>IF(OR(B77="",$B$7=""),"",B77/$B$7)</f>
      </c>
    </row>
    <row r="78">
      <c r="A78">
        <v>680</v>
      </c>
      <c r="B78">
        <f>IF(OR($B$5="",$B$6="",A78&gt;$B$5),"",($B$5/2)^2*ACOS(MAX(-1,MIN(1,($B$5/2-A78)/($B$5/2))))-($B$5/2-A78)*SQRT(MAX(0,2*($B$5/2)*A78-A78^2)))*$B$6/1000000</f>
      </c>
      <c r="C78">
        <f>IF(OR(B78="",B77=""),"",B78-B77)</f>
      </c>
      <c r="D78">
        <f>IF(OR(B78="",$B$7=""),"",B78/$B$7)</f>
      </c>
    </row>
    <row r="79">
      <c r="A79">
        <v>690</v>
      </c>
      <c r="B79">
        <f>IF(OR($B$5="",$B$6="",A79&gt;$B$5),"",($B$5/2)^2*ACOS(MAX(-1,MIN(1,($B$5/2-A79)/($B$5/2))))-($B$5/2-A79)*SQRT(MAX(0,2*($B$5/2)*A79-A79^2)))*$B$6/1000000</f>
      </c>
      <c r="C79">
        <f>IF(OR(B79="",B78=""),"",B79-B78)</f>
      </c>
      <c r="D79">
        <f>IF(OR(B79="",$B$7=""),"",B79/$B$7)</f>
      </c>
    </row>
    <row r="80">
      <c r="A80">
        <v>700</v>
      </c>
      <c r="B80">
        <f>IF(OR($B$5="",$B$6="",A80&gt;$B$5),"",($B$5/2)^2*ACOS(MAX(-1,MIN(1,($B$5/2-A80)/($B$5/2))))-($B$5/2-A80)*SQRT(MAX(0,2*($B$5/2)*A80-A80^2)))*$B$6/1000000</f>
      </c>
      <c r="C80">
        <f>IF(OR(B80="",B79=""),"",B80-B79)</f>
      </c>
      <c r="D80">
        <f>IF(OR(B80="",$B$7=""),"",B80/$B$7)</f>
      </c>
    </row>
    <row r="81">
      <c r="A81">
        <v>710</v>
      </c>
      <c r="B81">
        <f>IF(OR($B$5="",$B$6="",A81&gt;$B$5),"",($B$5/2)^2*ACOS(MAX(-1,MIN(1,($B$5/2-A81)/($B$5/2))))-($B$5/2-A81)*SQRT(MAX(0,2*($B$5/2)*A81-A81^2)))*$B$6/1000000</f>
      </c>
      <c r="C81">
        <f>IF(OR(B81="",B80=""),"",B81-B80)</f>
      </c>
      <c r="D81">
        <f>IF(OR(B81="",$B$7=""),"",B81/$B$7)</f>
      </c>
    </row>
    <row r="82">
      <c r="A82">
        <v>720</v>
      </c>
      <c r="B82">
        <f>IF(OR($B$5="",$B$6="",A82&gt;$B$5),"",($B$5/2)^2*ACOS(MAX(-1,MIN(1,($B$5/2-A82)/($B$5/2))))-($B$5/2-A82)*SQRT(MAX(0,2*($B$5/2)*A82-A82^2)))*$B$6/1000000</f>
      </c>
      <c r="C82">
        <f>IF(OR(B82="",B81=""),"",B82-B81)</f>
      </c>
      <c r="D82">
        <f>IF(OR(B82="",$B$7=""),"",B82/$B$7)</f>
      </c>
    </row>
    <row r="83">
      <c r="A83">
        <v>730</v>
      </c>
      <c r="B83">
        <f>IF(OR($B$5="",$B$6="",A83&gt;$B$5),"",($B$5/2)^2*ACOS(MAX(-1,MIN(1,($B$5/2-A83)/($B$5/2))))-($B$5/2-A83)*SQRT(MAX(0,2*($B$5/2)*A83-A83^2)))*$B$6/1000000</f>
      </c>
      <c r="C83">
        <f>IF(OR(B83="",B82=""),"",B83-B82)</f>
      </c>
      <c r="D83">
        <f>IF(OR(B83="",$B$7=""),"",B83/$B$7)</f>
      </c>
    </row>
    <row r="84">
      <c r="A84">
        <v>740</v>
      </c>
      <c r="B84">
        <f>IF(OR($B$5="",$B$6="",A84&gt;$B$5),"",($B$5/2)^2*ACOS(MAX(-1,MIN(1,($B$5/2-A84)/($B$5/2))))-($B$5/2-A84)*SQRT(MAX(0,2*($B$5/2)*A84-A84^2)))*$B$6/1000000</f>
      </c>
      <c r="C84">
        <f>IF(OR(B84="",B83=""),"",B84-B83)</f>
      </c>
      <c r="D84">
        <f>IF(OR(B84="",$B$7=""),"",B84/$B$7)</f>
      </c>
    </row>
    <row r="85">
      <c r="A85">
        <v>750</v>
      </c>
      <c r="B85">
        <f>IF(OR($B$5="",$B$6="",A85&gt;$B$5),"",($B$5/2)^2*ACOS(MAX(-1,MIN(1,($B$5/2-A85)/($B$5/2))))-($B$5/2-A85)*SQRT(MAX(0,2*($B$5/2)*A85-A85^2)))*$B$6/1000000</f>
      </c>
      <c r="C85">
        <f>IF(OR(B85="",B84=""),"",B85-B84)</f>
      </c>
      <c r="D85">
        <f>IF(OR(B85="",$B$7=""),"",B85/$B$7)</f>
      </c>
    </row>
    <row r="86">
      <c r="A86">
        <v>760</v>
      </c>
      <c r="B86">
        <f>IF(OR($B$5="",$B$6="",A86&gt;$B$5),"",($B$5/2)^2*ACOS(MAX(-1,MIN(1,($B$5/2-A86)/($B$5/2))))-($B$5/2-A86)*SQRT(MAX(0,2*($B$5/2)*A86-A86^2)))*$B$6/1000000</f>
      </c>
      <c r="C86">
        <f>IF(OR(B86="",B85=""),"",B86-B85)</f>
      </c>
      <c r="D86">
        <f>IF(OR(B86="",$B$7=""),"",B86/$B$7)</f>
      </c>
    </row>
    <row r="87">
      <c r="A87">
        <v>770</v>
      </c>
      <c r="B87">
        <f>IF(OR($B$5="",$B$6="",A87&gt;$B$5),"",($B$5/2)^2*ACOS(MAX(-1,MIN(1,($B$5/2-A87)/($B$5/2))))-($B$5/2-A87)*SQRT(MAX(0,2*($B$5/2)*A87-A87^2)))*$B$6/1000000</f>
      </c>
      <c r="C87">
        <f>IF(OR(B87="",B86=""),"",B87-B86)</f>
      </c>
      <c r="D87">
        <f>IF(OR(B87="",$B$7=""),"",B87/$B$7)</f>
      </c>
    </row>
    <row r="88">
      <c r="A88">
        <v>780</v>
      </c>
      <c r="B88">
        <f>IF(OR($B$5="",$B$6="",A88&gt;$B$5),"",($B$5/2)^2*ACOS(MAX(-1,MIN(1,($B$5/2-A88)/($B$5/2))))-($B$5/2-A88)*SQRT(MAX(0,2*($B$5/2)*A88-A88^2)))*$B$6/1000000</f>
      </c>
      <c r="C88">
        <f>IF(OR(B88="",B87=""),"",B88-B87)</f>
      </c>
      <c r="D88">
        <f>IF(OR(B88="",$B$7=""),"",B88/$B$7)</f>
      </c>
    </row>
    <row r="89">
      <c r="A89">
        <v>790</v>
      </c>
      <c r="B89">
        <f>IF(OR($B$5="",$B$6="",A89&gt;$B$5),"",($B$5/2)^2*ACOS(MAX(-1,MIN(1,($B$5/2-A89)/($B$5/2))))-($B$5/2-A89)*SQRT(MAX(0,2*($B$5/2)*A89-A89^2)))*$B$6/1000000</f>
      </c>
      <c r="C89">
        <f>IF(OR(B89="",B88=""),"",B89-B88)</f>
      </c>
      <c r="D89">
        <f>IF(OR(B89="",$B$7=""),"",B89/$B$7)</f>
      </c>
    </row>
    <row r="90">
      <c r="A90">
        <v>800</v>
      </c>
      <c r="B90">
        <f>IF(OR($B$5="",$B$6="",A90&gt;$B$5),"",($B$5/2)^2*ACOS(MAX(-1,MIN(1,($B$5/2-A90)/($B$5/2))))-($B$5/2-A90)*SQRT(MAX(0,2*($B$5/2)*A90-A90^2)))*$B$6/1000000</f>
      </c>
      <c r="C90">
        <f>IF(OR(B90="",B89=""),"",B90-B89)</f>
      </c>
      <c r="D90">
        <f>IF(OR(B90="",$B$7=""),"",B90/$B$7)</f>
      </c>
    </row>
    <row r="91">
      <c r="A91">
        <v>810</v>
      </c>
      <c r="B91">
        <f>IF(OR($B$5="",$B$6="",A91&gt;$B$5),"",($B$5/2)^2*ACOS(MAX(-1,MIN(1,($B$5/2-A91)/($B$5/2))))-($B$5/2-A91)*SQRT(MAX(0,2*($B$5/2)*A91-A91^2)))*$B$6/1000000</f>
      </c>
      <c r="C91">
        <f>IF(OR(B91="",B90=""),"",B91-B90)</f>
      </c>
      <c r="D91">
        <f>IF(OR(B91="",$B$7=""),"",B91/$B$7)</f>
      </c>
    </row>
    <row r="92">
      <c r="A92">
        <v>820</v>
      </c>
      <c r="B92">
        <f>IF(OR($B$5="",$B$6="",A92&gt;$B$5),"",($B$5/2)^2*ACOS(MAX(-1,MIN(1,($B$5/2-A92)/($B$5/2))))-($B$5/2-A92)*SQRT(MAX(0,2*($B$5/2)*A92-A92^2)))*$B$6/1000000</f>
      </c>
      <c r="C92">
        <f>IF(OR(B92="",B91=""),"",B92-B91)</f>
      </c>
      <c r="D92">
        <f>IF(OR(B92="",$B$7=""),"",B92/$B$7)</f>
      </c>
    </row>
    <row r="93">
      <c r="A93">
        <v>830</v>
      </c>
      <c r="B93">
        <f>IF(OR($B$5="",$B$6="",A93&gt;$B$5),"",($B$5/2)^2*ACOS(MAX(-1,MIN(1,($B$5/2-A93)/($B$5/2))))-($B$5/2-A93)*SQRT(MAX(0,2*($B$5/2)*A93-A93^2)))*$B$6/1000000</f>
      </c>
      <c r="C93">
        <f>IF(OR(B93="",B92=""),"",B93-B92)</f>
      </c>
      <c r="D93">
        <f>IF(OR(B93="",$B$7=""),"",B93/$B$7)</f>
      </c>
    </row>
    <row r="94">
      <c r="A94">
        <v>840</v>
      </c>
      <c r="B94">
        <f>IF(OR($B$5="",$B$6="",A94&gt;$B$5),"",($B$5/2)^2*ACOS(MAX(-1,MIN(1,($B$5/2-A94)/($B$5/2))))-($B$5/2-A94)*SQRT(MAX(0,2*($B$5/2)*A94-A94^2)))*$B$6/1000000</f>
      </c>
      <c r="C94">
        <f>IF(OR(B94="",B93=""),"",B94-B93)</f>
      </c>
      <c r="D94">
        <f>IF(OR(B94="",$B$7=""),"",B94/$B$7)</f>
      </c>
    </row>
    <row r="95">
      <c r="A95">
        <v>850</v>
      </c>
      <c r="B95">
        <f>IF(OR($B$5="",$B$6="",A95&gt;$B$5),"",($B$5/2)^2*ACOS(MAX(-1,MIN(1,($B$5/2-A95)/($B$5/2))))-($B$5/2-A95)*SQRT(MAX(0,2*($B$5/2)*A95-A95^2)))*$B$6/1000000</f>
      </c>
      <c r="C95">
        <f>IF(OR(B95="",B94=""),"",B95-B94)</f>
      </c>
      <c r="D95">
        <f>IF(OR(B95="",$B$7=""),"",B95/$B$7)</f>
      </c>
    </row>
    <row r="96">
      <c r="A96">
        <v>860</v>
      </c>
      <c r="B96">
        <f>IF(OR($B$5="",$B$6="",A96&gt;$B$5),"",($B$5/2)^2*ACOS(MAX(-1,MIN(1,($B$5/2-A96)/($B$5/2))))-($B$5/2-A96)*SQRT(MAX(0,2*($B$5/2)*A96-A96^2)))*$B$6/1000000</f>
      </c>
      <c r="C96">
        <f>IF(OR(B96="",B95=""),"",B96-B95)</f>
      </c>
      <c r="D96">
        <f>IF(OR(B96="",$B$7=""),"",B96/$B$7)</f>
      </c>
    </row>
    <row r="97">
      <c r="A97">
        <v>870</v>
      </c>
      <c r="B97">
        <f>IF(OR($B$5="",$B$6="",A97&gt;$B$5),"",($B$5/2)^2*ACOS(MAX(-1,MIN(1,($B$5/2-A97)/($B$5/2))))-($B$5/2-A97)*SQRT(MAX(0,2*($B$5/2)*A97-A97^2)))*$B$6/1000000</f>
      </c>
      <c r="C97">
        <f>IF(OR(B97="",B96=""),"",B97-B96)</f>
      </c>
      <c r="D97">
        <f>IF(OR(B97="",$B$7=""),"",B97/$B$7)</f>
      </c>
    </row>
    <row r="98">
      <c r="A98">
        <v>880</v>
      </c>
      <c r="B98">
        <f>IF(OR($B$5="",$B$6="",A98&gt;$B$5),"",($B$5/2)^2*ACOS(MAX(-1,MIN(1,($B$5/2-A98)/($B$5/2))))-($B$5/2-A98)*SQRT(MAX(0,2*($B$5/2)*A98-A98^2)))*$B$6/1000000</f>
      </c>
      <c r="C98">
        <f>IF(OR(B98="",B97=""),"",B98-B97)</f>
      </c>
      <c r="D98">
        <f>IF(OR(B98="",$B$7=""),"",B98/$B$7)</f>
      </c>
    </row>
    <row r="99">
      <c r="A99">
        <v>890</v>
      </c>
      <c r="B99">
        <f>IF(OR($B$5="",$B$6="",A99&gt;$B$5),"",($B$5/2)^2*ACOS(MAX(-1,MIN(1,($B$5/2-A99)/($B$5/2))))-($B$5/2-A99)*SQRT(MAX(0,2*($B$5/2)*A99-A99^2)))*$B$6/1000000</f>
      </c>
      <c r="C99">
        <f>IF(OR(B99="",B98=""),"",B99-B98)</f>
      </c>
      <c r="D99">
        <f>IF(OR(B99="",$B$7=""),"",B99/$B$7)</f>
      </c>
    </row>
    <row r="100">
      <c r="A100">
        <v>900</v>
      </c>
      <c r="B100">
        <f>IF(OR($B$5="",$B$6="",A100&gt;$B$5),"",($B$5/2)^2*ACOS(MAX(-1,MIN(1,($B$5/2-A100)/($B$5/2))))-($B$5/2-A100)*SQRT(MAX(0,2*($B$5/2)*A100-A100^2)))*$B$6/1000000</f>
      </c>
      <c r="C100">
        <f>IF(OR(B100="",B99=""),"",B100-B99)</f>
      </c>
      <c r="D100">
        <f>IF(OR(B100="",$B$7=""),"",B100/$B$7)</f>
      </c>
    </row>
    <row r="101">
      <c r="A101">
        <v>910</v>
      </c>
      <c r="B101">
        <f>IF(OR($B$5="",$B$6="",A101&gt;$B$5),"",($B$5/2)^2*ACOS(MAX(-1,MIN(1,($B$5/2-A101)/($B$5/2))))-($B$5/2-A101)*SQRT(MAX(0,2*($B$5/2)*A101-A101^2)))*$B$6/1000000</f>
      </c>
      <c r="C101">
        <f>IF(OR(B101="",B100=""),"",B101-B100)</f>
      </c>
      <c r="D101">
        <f>IF(OR(B101="",$B$7=""),"",B101/$B$7)</f>
      </c>
    </row>
    <row r="102">
      <c r="A102">
        <v>920</v>
      </c>
      <c r="B102">
        <f>IF(OR($B$5="",$B$6="",A102&gt;$B$5),"",($B$5/2)^2*ACOS(MAX(-1,MIN(1,($B$5/2-A102)/($B$5/2))))-($B$5/2-A102)*SQRT(MAX(0,2*($B$5/2)*A102-A102^2)))*$B$6/1000000</f>
      </c>
      <c r="C102">
        <f>IF(OR(B102="",B101=""),"",B102-B101)</f>
      </c>
      <c r="D102">
        <f>IF(OR(B102="",$B$7=""),"",B102/$B$7)</f>
      </c>
    </row>
    <row r="103">
      <c r="A103">
        <v>930</v>
      </c>
      <c r="B103">
        <f>IF(OR($B$5="",$B$6="",A103&gt;$B$5),"",($B$5/2)^2*ACOS(MAX(-1,MIN(1,($B$5/2-A103)/($B$5/2))))-($B$5/2-A103)*SQRT(MAX(0,2*($B$5/2)*A103-A103^2)))*$B$6/1000000</f>
      </c>
      <c r="C103">
        <f>IF(OR(B103="",B102=""),"",B103-B102)</f>
      </c>
      <c r="D103">
        <f>IF(OR(B103="",$B$7=""),"",B103/$B$7)</f>
      </c>
    </row>
    <row r="104">
      <c r="A104">
        <v>940</v>
      </c>
      <c r="B104">
        <f>IF(OR($B$5="",$B$6="",A104&gt;$B$5),"",($B$5/2)^2*ACOS(MAX(-1,MIN(1,($B$5/2-A104)/($B$5/2))))-($B$5/2-A104)*SQRT(MAX(0,2*($B$5/2)*A104-A104^2)))*$B$6/1000000</f>
      </c>
      <c r="C104">
        <f>IF(OR(B104="",B103=""),"",B104-B103)</f>
      </c>
      <c r="D104">
        <f>IF(OR(B104="",$B$7=""),"",B104/$B$7)</f>
      </c>
    </row>
    <row r="105">
      <c r="A105">
        <v>950</v>
      </c>
      <c r="B105">
        <f>IF(OR($B$5="",$B$6="",A105&gt;$B$5),"",($B$5/2)^2*ACOS(MAX(-1,MIN(1,($B$5/2-A105)/($B$5/2))))-($B$5/2-A105)*SQRT(MAX(0,2*($B$5/2)*A105-A105^2)))*$B$6/1000000</f>
      </c>
      <c r="C105">
        <f>IF(OR(B105="",B104=""),"",B105-B104)</f>
      </c>
      <c r="D105">
        <f>IF(OR(B105="",$B$7=""),"",B105/$B$7)</f>
      </c>
    </row>
    <row r="106">
      <c r="A106">
        <v>960</v>
      </c>
      <c r="B106">
        <f>IF(OR($B$5="",$B$6="",A106&gt;$B$5),"",($B$5/2)^2*ACOS(MAX(-1,MIN(1,($B$5/2-A106)/($B$5/2))))-($B$5/2-A106)*SQRT(MAX(0,2*($B$5/2)*A106-A106^2)))*$B$6/1000000</f>
      </c>
      <c r="C106">
        <f>IF(OR(B106="",B105=""),"",B106-B105)</f>
      </c>
      <c r="D106">
        <f>IF(OR(B106="",$B$7=""),"",B106/$B$7)</f>
      </c>
    </row>
    <row r="107">
      <c r="A107">
        <v>970</v>
      </c>
      <c r="B107">
        <f>IF(OR($B$5="",$B$6="",A107&gt;$B$5),"",($B$5/2)^2*ACOS(MAX(-1,MIN(1,($B$5/2-A107)/($B$5/2))))-($B$5/2-A107)*SQRT(MAX(0,2*($B$5/2)*A107-A107^2)))*$B$6/1000000</f>
      </c>
      <c r="C107">
        <f>IF(OR(B107="",B106=""),"",B107-B106)</f>
      </c>
      <c r="D107">
        <f>IF(OR(B107="",$B$7=""),"",B107/$B$7)</f>
      </c>
    </row>
    <row r="108">
      <c r="A108">
        <v>980</v>
      </c>
      <c r="B108">
        <f>IF(OR($B$5="",$B$6="",A108&gt;$B$5),"",($B$5/2)^2*ACOS(MAX(-1,MIN(1,($B$5/2-A108)/($B$5/2))))-($B$5/2-A108)*SQRT(MAX(0,2*($B$5/2)*A108-A108^2)))*$B$6/1000000</f>
      </c>
      <c r="C108">
        <f>IF(OR(B108="",B107=""),"",B108-B107)</f>
      </c>
      <c r="D108">
        <f>IF(OR(B108="",$B$7=""),"",B108/$B$7)</f>
      </c>
    </row>
    <row r="109">
      <c r="A109">
        <v>990</v>
      </c>
      <c r="B109">
        <f>IF(OR($B$5="",$B$6="",A109&gt;$B$5),"",($B$5/2)^2*ACOS(MAX(-1,MIN(1,($B$5/2-A109)/($B$5/2))))-($B$5/2-A109)*SQRT(MAX(0,2*($B$5/2)*A109-A109^2)))*$B$6/1000000</f>
      </c>
      <c r="C109">
        <f>IF(OR(B109="",B108=""),"",B109-B108)</f>
      </c>
      <c r="D109">
        <f>IF(OR(B109="",$B$7=""),"",B109/$B$7)</f>
      </c>
    </row>
    <row r="110">
      <c r="A110">
        <v>1000</v>
      </c>
      <c r="B110">
        <f>IF(OR($B$5="",$B$6="",A110&gt;$B$5),"",($B$5/2)^2*ACOS(MAX(-1,MIN(1,($B$5/2-A110)/($B$5/2))))-($B$5/2-A110)*SQRT(MAX(0,2*($B$5/2)*A110-A110^2)))*$B$6/1000000</f>
      </c>
      <c r="C110">
        <f>IF(OR(B110="",B109=""),"",B110-B109)</f>
      </c>
      <c r="D110">
        <f>IF(OR(B110="",$B$7=""),"",B110/$B$7)</f>
      </c>
    </row>
    <row r="111">
      <c r="A111">
        <v>1010</v>
      </c>
      <c r="B111">
        <f>IF(OR($B$5="",$B$6="",A111&gt;$B$5),"",($B$5/2)^2*ACOS(MAX(-1,MIN(1,($B$5/2-A111)/($B$5/2))))-($B$5/2-A111)*SQRT(MAX(0,2*($B$5/2)*A111-A111^2)))*$B$6/1000000</f>
      </c>
      <c r="C111">
        <f>IF(OR(B111="",B110=""),"",B111-B110)</f>
      </c>
      <c r="D111">
        <f>IF(OR(B111="",$B$7=""),"",B111/$B$7)</f>
      </c>
    </row>
    <row r="112">
      <c r="A112">
        <v>1020</v>
      </c>
      <c r="B112">
        <f>IF(OR($B$5="",$B$6="",A112&gt;$B$5),"",($B$5/2)^2*ACOS(MAX(-1,MIN(1,($B$5/2-A112)/($B$5/2))))-($B$5/2-A112)*SQRT(MAX(0,2*($B$5/2)*A112-A112^2)))*$B$6/1000000</f>
      </c>
      <c r="C112">
        <f>IF(OR(B112="",B111=""),"",B112-B111)</f>
      </c>
      <c r="D112">
        <f>IF(OR(B112="",$B$7=""),"",B112/$B$7)</f>
      </c>
    </row>
    <row r="113">
      <c r="A113">
        <v>1030</v>
      </c>
      <c r="B113">
        <f>IF(OR($B$5="",$B$6="",A113&gt;$B$5),"",($B$5/2)^2*ACOS(MAX(-1,MIN(1,($B$5/2-A113)/($B$5/2))))-($B$5/2-A113)*SQRT(MAX(0,2*($B$5/2)*A113-A113^2)))*$B$6/1000000</f>
      </c>
      <c r="C113">
        <f>IF(OR(B113="",B112=""),"",B113-B112)</f>
      </c>
      <c r="D113">
        <f>IF(OR(B113="",$B$7=""),"",B113/$B$7)</f>
      </c>
    </row>
    <row r="114">
      <c r="A114">
        <v>1040</v>
      </c>
      <c r="B114">
        <f>IF(OR($B$5="",$B$6="",A114&gt;$B$5),"",($B$5/2)^2*ACOS(MAX(-1,MIN(1,($B$5/2-A114)/($B$5/2))))-($B$5/2-A114)*SQRT(MAX(0,2*($B$5/2)*A114-A114^2)))*$B$6/1000000</f>
      </c>
      <c r="C114">
        <f>IF(OR(B114="",B113=""),"",B114-B113)</f>
      </c>
      <c r="D114">
        <f>IF(OR(B114="",$B$7=""),"",B114/$B$7)</f>
      </c>
    </row>
    <row r="115">
      <c r="A115">
        <v>1050</v>
      </c>
      <c r="B115">
        <f>IF(OR($B$5="",$B$6="",A115&gt;$B$5),"",($B$5/2)^2*ACOS(MAX(-1,MIN(1,($B$5/2-A115)/($B$5/2))))-($B$5/2-A115)*SQRT(MAX(0,2*($B$5/2)*A115-A115^2)))*$B$6/1000000</f>
      </c>
      <c r="C115">
        <f>IF(OR(B115="",B114=""),"",B115-B114)</f>
      </c>
      <c r="D115">
        <f>IF(OR(B115="",$B$7=""),"",B115/$B$7)</f>
      </c>
    </row>
    <row r="116">
      <c r="A116">
        <v>1060</v>
      </c>
      <c r="B116">
        <f>IF(OR($B$5="",$B$6="",A116&gt;$B$5),"",($B$5/2)^2*ACOS(MAX(-1,MIN(1,($B$5/2-A116)/($B$5/2))))-($B$5/2-A116)*SQRT(MAX(0,2*($B$5/2)*A116-A116^2)))*$B$6/1000000</f>
      </c>
      <c r="C116">
        <f>IF(OR(B116="",B115=""),"",B116-B115)</f>
      </c>
      <c r="D116">
        <f>IF(OR(B116="",$B$7=""),"",B116/$B$7)</f>
      </c>
    </row>
    <row r="117">
      <c r="A117">
        <v>1070</v>
      </c>
      <c r="B117">
        <f>IF(OR($B$5="",$B$6="",A117&gt;$B$5),"",($B$5/2)^2*ACOS(MAX(-1,MIN(1,($B$5/2-A117)/($B$5/2))))-($B$5/2-A117)*SQRT(MAX(0,2*($B$5/2)*A117-A117^2)))*$B$6/1000000</f>
      </c>
      <c r="C117">
        <f>IF(OR(B117="",B116=""),"",B117-B116)</f>
      </c>
      <c r="D117">
        <f>IF(OR(B117="",$B$7=""),"",B117/$B$7)</f>
      </c>
    </row>
    <row r="118">
      <c r="A118">
        <v>1080</v>
      </c>
      <c r="B118">
        <f>IF(OR($B$5="",$B$6="",A118&gt;$B$5),"",($B$5/2)^2*ACOS(MAX(-1,MIN(1,($B$5/2-A118)/($B$5/2))))-($B$5/2-A118)*SQRT(MAX(0,2*($B$5/2)*A118-A118^2)))*$B$6/1000000</f>
      </c>
      <c r="C118">
        <f>IF(OR(B118="",B117=""),"",B118-B117)</f>
      </c>
      <c r="D118">
        <f>IF(OR(B118="",$B$7=""),"",B118/$B$7)</f>
      </c>
    </row>
    <row r="119">
      <c r="A119">
        <v>1090</v>
      </c>
      <c r="B119">
        <f>IF(OR($B$5="",$B$6="",A119&gt;$B$5),"",($B$5/2)^2*ACOS(MAX(-1,MIN(1,($B$5/2-A119)/($B$5/2))))-($B$5/2-A119)*SQRT(MAX(0,2*($B$5/2)*A119-A119^2)))*$B$6/1000000</f>
      </c>
      <c r="C119">
        <f>IF(OR(B119="",B118=""),"",B119-B118)</f>
      </c>
      <c r="D119">
        <f>IF(OR(B119="",$B$7=""),"",B119/$B$7)</f>
      </c>
    </row>
    <row r="120">
      <c r="A120">
        <v>1100</v>
      </c>
      <c r="B120">
        <f>IF(OR($B$5="",$B$6="",A120&gt;$B$5),"",($B$5/2)^2*ACOS(MAX(-1,MIN(1,($B$5/2-A120)/($B$5/2))))-($B$5/2-A120)*SQRT(MAX(0,2*($B$5/2)*A120-A120^2)))*$B$6/1000000</f>
      </c>
      <c r="C120">
        <f>IF(OR(B120="",B119=""),"",B120-B119)</f>
      </c>
      <c r="D120">
        <f>IF(OR(B120="",$B$7=""),"",B120/$B$7)</f>
      </c>
    </row>
    <row r="121">
      <c r="A121">
        <v>1110</v>
      </c>
      <c r="B121">
        <f>IF(OR($B$5="",$B$6="",A121&gt;$B$5),"",($B$5/2)^2*ACOS(MAX(-1,MIN(1,($B$5/2-A121)/($B$5/2))))-($B$5/2-A121)*SQRT(MAX(0,2*($B$5/2)*A121-A121^2)))*$B$6/1000000</f>
      </c>
      <c r="C121">
        <f>IF(OR(B121="",B120=""),"",B121-B120)</f>
      </c>
      <c r="D121">
        <f>IF(OR(B121="",$B$7=""),"",B121/$B$7)</f>
      </c>
    </row>
    <row r="122">
      <c r="A122">
        <v>1120</v>
      </c>
      <c r="B122">
        <f>IF(OR($B$5="",$B$6="",A122&gt;$B$5),"",($B$5/2)^2*ACOS(MAX(-1,MIN(1,($B$5/2-A122)/($B$5/2))))-($B$5/2-A122)*SQRT(MAX(0,2*($B$5/2)*A122-A122^2)))*$B$6/1000000</f>
      </c>
      <c r="C122">
        <f>IF(OR(B122="",B121=""),"",B122-B121)</f>
      </c>
      <c r="D122">
        <f>IF(OR(B122="",$B$7=""),"",B122/$B$7)</f>
      </c>
    </row>
    <row r="123">
      <c r="A123">
        <v>1130</v>
      </c>
      <c r="B123">
        <f>IF(OR($B$5="",$B$6="",A123&gt;$B$5),"",($B$5/2)^2*ACOS(MAX(-1,MIN(1,($B$5/2-A123)/($B$5/2))))-($B$5/2-A123)*SQRT(MAX(0,2*($B$5/2)*A123-A123^2)))*$B$6/1000000</f>
      </c>
      <c r="C123">
        <f>IF(OR(B123="",B122=""),"",B123-B122)</f>
      </c>
      <c r="D123">
        <f>IF(OR(B123="",$B$7=""),"",B123/$B$7)</f>
      </c>
    </row>
    <row r="124">
      <c r="A124">
        <v>1140</v>
      </c>
      <c r="B124">
        <f>IF(OR($B$5="",$B$6="",A124&gt;$B$5),"",($B$5/2)^2*ACOS(MAX(-1,MIN(1,($B$5/2-A124)/($B$5/2))))-($B$5/2-A124)*SQRT(MAX(0,2*($B$5/2)*A124-A124^2)))*$B$6/1000000</f>
      </c>
      <c r="C124">
        <f>IF(OR(B124="",B123=""),"",B124-B123)</f>
      </c>
      <c r="D124">
        <f>IF(OR(B124="",$B$7=""),"",B124/$B$7)</f>
      </c>
    </row>
    <row r="125">
      <c r="A125">
        <v>1150</v>
      </c>
      <c r="B125">
        <f>IF(OR($B$5="",$B$6="",A125&gt;$B$5),"",($B$5/2)^2*ACOS(MAX(-1,MIN(1,($B$5/2-A125)/($B$5/2))))-($B$5/2-A125)*SQRT(MAX(0,2*($B$5/2)*A125-A125^2)))*$B$6/1000000</f>
      </c>
      <c r="C125">
        <f>IF(OR(B125="",B124=""),"",B125-B124)</f>
      </c>
      <c r="D125">
        <f>IF(OR(B125="",$B$7=""),"",B125/$B$7)</f>
      </c>
    </row>
    <row r="126">
      <c r="A126">
        <v>1160</v>
      </c>
      <c r="B126">
        <f>IF(OR($B$5="",$B$6="",A126&gt;$B$5),"",($B$5/2)^2*ACOS(MAX(-1,MIN(1,($B$5/2-A126)/($B$5/2))))-($B$5/2-A126)*SQRT(MAX(0,2*($B$5/2)*A126-A126^2)))*$B$6/1000000</f>
      </c>
      <c r="C126">
        <f>IF(OR(B126="",B125=""),"",B126-B125)</f>
      </c>
      <c r="D126">
        <f>IF(OR(B126="",$B$7=""),"",B126/$B$7)</f>
      </c>
    </row>
    <row r="127">
      <c r="A127">
        <v>1170</v>
      </c>
      <c r="B127">
        <f>IF(OR($B$5="",$B$6="",A127&gt;$B$5),"",($B$5/2)^2*ACOS(MAX(-1,MIN(1,($B$5/2-A127)/($B$5/2))))-($B$5/2-A127)*SQRT(MAX(0,2*($B$5/2)*A127-A127^2)))*$B$6/1000000</f>
      </c>
      <c r="C127">
        <f>IF(OR(B127="",B126=""),"",B127-B126)</f>
      </c>
      <c r="D127">
        <f>IF(OR(B127="",$B$7=""),"",B127/$B$7)</f>
      </c>
    </row>
    <row r="128">
      <c r="A128">
        <v>1180</v>
      </c>
      <c r="B128">
        <f>IF(OR($B$5="",$B$6="",A128&gt;$B$5),"",($B$5/2)^2*ACOS(MAX(-1,MIN(1,($B$5/2-A128)/($B$5/2))))-($B$5/2-A128)*SQRT(MAX(0,2*($B$5/2)*A128-A128^2)))*$B$6/1000000</f>
      </c>
      <c r="C128">
        <f>IF(OR(B128="",B127=""),"",B128-B127)</f>
      </c>
      <c r="D128">
        <f>IF(OR(B128="",$B$7=""),"",B128/$B$7)</f>
      </c>
    </row>
    <row r="129">
      <c r="A129">
        <v>1190</v>
      </c>
      <c r="B129">
        <f>IF(OR($B$5="",$B$6="",A129&gt;$B$5),"",($B$5/2)^2*ACOS(MAX(-1,MIN(1,($B$5/2-A129)/($B$5/2))))-($B$5/2-A129)*SQRT(MAX(0,2*($B$5/2)*A129-A129^2)))*$B$6/1000000</f>
      </c>
      <c r="C129">
        <f>IF(OR(B129="",B128=""),"",B129-B128)</f>
      </c>
      <c r="D129">
        <f>IF(OR(B129="",$B$7=""),"",B129/$B$7)</f>
      </c>
    </row>
    <row r="130">
      <c r="A130">
        <v>1200</v>
      </c>
      <c r="B130">
        <f>IF(OR($B$5="",$B$6="",A130&gt;$B$5),"",($B$5/2)^2*ACOS(MAX(-1,MIN(1,($B$5/2-A130)/($B$5/2))))-($B$5/2-A130)*SQRT(MAX(0,2*($B$5/2)*A130-A130^2)))*$B$6/1000000</f>
      </c>
      <c r="C130">
        <f>IF(OR(B130="",B129=""),"",B130-B129)</f>
      </c>
      <c r="D130">
        <f>IF(OR(B130="",$B$7=""),"",B130/$B$7)</f>
      </c>
    </row>
    <row r="131">
      <c r="A131">
        <v>1210</v>
      </c>
      <c r="B131">
        <f>IF(OR($B$5="",$B$6="",A131&gt;$B$5),"",($B$5/2)^2*ACOS(MAX(-1,MIN(1,($B$5/2-A131)/($B$5/2))))-($B$5/2-A131)*SQRT(MAX(0,2*($B$5/2)*A131-A131^2)))*$B$6/1000000</f>
      </c>
      <c r="C131">
        <f>IF(OR(B131="",B130=""),"",B131-B130)</f>
      </c>
      <c r="D131">
        <f>IF(OR(B131="",$B$7=""),"",B131/$B$7)</f>
      </c>
    </row>
    <row r="132">
      <c r="A132">
        <v>1220</v>
      </c>
      <c r="B132">
        <f>IF(OR($B$5="",$B$6="",A132&gt;$B$5),"",($B$5/2)^2*ACOS(MAX(-1,MIN(1,($B$5/2-A132)/($B$5/2))))-($B$5/2-A132)*SQRT(MAX(0,2*($B$5/2)*A132-A132^2)))*$B$6/1000000</f>
      </c>
      <c r="C132">
        <f>IF(OR(B132="",B131=""),"",B132-B131)</f>
      </c>
      <c r="D132">
        <f>IF(OR(B132="",$B$7=""),"",B132/$B$7)</f>
      </c>
    </row>
    <row r="133">
      <c r="A133">
        <v>1230</v>
      </c>
      <c r="B133">
        <f>IF(OR($B$5="",$B$6="",A133&gt;$B$5),"",($B$5/2)^2*ACOS(MAX(-1,MIN(1,($B$5/2-A133)/($B$5/2))))-($B$5/2-A133)*SQRT(MAX(0,2*($B$5/2)*A133-A133^2)))*$B$6/1000000</f>
      </c>
      <c r="C133">
        <f>IF(OR(B133="",B132=""),"",B133-B132)</f>
      </c>
      <c r="D133">
        <f>IF(OR(B133="",$B$7=""),"",B133/$B$7)</f>
      </c>
    </row>
    <row r="134">
      <c r="A134">
        <v>1240</v>
      </c>
      <c r="B134">
        <f>IF(OR($B$5="",$B$6="",A134&gt;$B$5),"",($B$5/2)^2*ACOS(MAX(-1,MIN(1,($B$5/2-A134)/($B$5/2))))-($B$5/2-A134)*SQRT(MAX(0,2*($B$5/2)*A134-A134^2)))*$B$6/1000000</f>
      </c>
      <c r="C134">
        <f>IF(OR(B134="",B133=""),"",B134-B133)</f>
      </c>
      <c r="D134">
        <f>IF(OR(B134="",$B$7=""),"",B134/$B$7)</f>
      </c>
    </row>
    <row r="135">
      <c r="A135">
        <v>1250</v>
      </c>
      <c r="B135">
        <f>IF(OR($B$5="",$B$6="",A135&gt;$B$5),"",($B$5/2)^2*ACOS(MAX(-1,MIN(1,($B$5/2-A135)/($B$5/2))))-($B$5/2-A135)*SQRT(MAX(0,2*($B$5/2)*A135-A135^2)))*$B$6/1000000</f>
      </c>
      <c r="C135">
        <f>IF(OR(B135="",B134=""),"",B135-B134)</f>
      </c>
      <c r="D135">
        <f>IF(OR(B135="",$B$7=""),"",B135/$B$7)</f>
      </c>
    </row>
    <row r="136">
      <c r="A136">
        <v>1260</v>
      </c>
      <c r="B136">
        <f>IF(OR($B$5="",$B$6="",A136&gt;$B$5),"",($B$5/2)^2*ACOS(MAX(-1,MIN(1,($B$5/2-A136)/($B$5/2))))-($B$5/2-A136)*SQRT(MAX(0,2*($B$5/2)*A136-A136^2)))*$B$6/1000000</f>
      </c>
      <c r="C136">
        <f>IF(OR(B136="",B135=""),"",B136-B135)</f>
      </c>
      <c r="D136">
        <f>IF(OR(B136="",$B$7=""),"",B136/$B$7)</f>
      </c>
    </row>
    <row r="137">
      <c r="A137">
        <v>1270</v>
      </c>
      <c r="B137">
        <f>IF(OR($B$5="",$B$6="",A137&gt;$B$5),"",($B$5/2)^2*ACOS(MAX(-1,MIN(1,($B$5/2-A137)/($B$5/2))))-($B$5/2-A137)*SQRT(MAX(0,2*($B$5/2)*A137-A137^2)))*$B$6/1000000</f>
      </c>
      <c r="C137">
        <f>IF(OR(B137="",B136=""),"",B137-B136)</f>
      </c>
      <c r="D137">
        <f>IF(OR(B137="",$B$7=""),"",B137/$B$7)</f>
      </c>
    </row>
    <row r="138">
      <c r="A138">
        <v>1280</v>
      </c>
      <c r="B138">
        <f>IF(OR($B$5="",$B$6="",A138&gt;$B$5),"",($B$5/2)^2*ACOS(MAX(-1,MIN(1,($B$5/2-A138)/($B$5/2))))-($B$5/2-A138)*SQRT(MAX(0,2*($B$5/2)*A138-A138^2)))*$B$6/1000000</f>
      </c>
      <c r="C138">
        <f>IF(OR(B138="",B137=""),"",B138-B137)</f>
      </c>
      <c r="D138">
        <f>IF(OR(B138="",$B$7=""),"",B138/$B$7)</f>
      </c>
    </row>
    <row r="139">
      <c r="A139">
        <v>1290</v>
      </c>
      <c r="B139">
        <f>IF(OR($B$5="",$B$6="",A139&gt;$B$5),"",($B$5/2)^2*ACOS(MAX(-1,MIN(1,($B$5/2-A139)/($B$5/2))))-($B$5/2-A139)*SQRT(MAX(0,2*($B$5/2)*A139-A139^2)))*$B$6/1000000</f>
      </c>
      <c r="C139">
        <f>IF(OR(B139="",B138=""),"",B139-B138)</f>
      </c>
      <c r="D139">
        <f>IF(OR(B139="",$B$7=""),"",B139/$B$7)</f>
      </c>
    </row>
    <row r="140">
      <c r="A140">
        <v>1300</v>
      </c>
      <c r="B140">
        <f>IF(OR($B$5="",$B$6="",A140&gt;$B$5),"",($B$5/2)^2*ACOS(MAX(-1,MIN(1,($B$5/2-A140)/($B$5/2))))-($B$5/2-A140)*SQRT(MAX(0,2*($B$5/2)*A140-A140^2)))*$B$6/1000000</f>
      </c>
      <c r="C140">
        <f>IF(OR(B140="",B139=""),"",B140-B139)</f>
      </c>
      <c r="D140">
        <f>IF(OR(B140="",$B$7=""),"",B140/$B$7)</f>
      </c>
    </row>
    <row r="141">
      <c r="A141">
        <v>1310</v>
      </c>
      <c r="B141">
        <f>IF(OR($B$5="",$B$6="",A141&gt;$B$5),"",($B$5/2)^2*ACOS(MAX(-1,MIN(1,($B$5/2-A141)/($B$5/2))))-($B$5/2-A141)*SQRT(MAX(0,2*($B$5/2)*A141-A141^2)))*$B$6/1000000</f>
      </c>
      <c r="C141">
        <f>IF(OR(B141="",B140=""),"",B141-B140)</f>
      </c>
      <c r="D141">
        <f>IF(OR(B141="",$B$7=""),"",B141/$B$7)</f>
      </c>
    </row>
    <row r="142">
      <c r="A142">
        <v>1320</v>
      </c>
      <c r="B142">
        <f>IF(OR($B$5="",$B$6="",A142&gt;$B$5),"",($B$5/2)^2*ACOS(MAX(-1,MIN(1,($B$5/2-A142)/($B$5/2))))-($B$5/2-A142)*SQRT(MAX(0,2*($B$5/2)*A142-A142^2)))*$B$6/1000000</f>
      </c>
      <c r="C142">
        <f>IF(OR(B142="",B141=""),"",B142-B141)</f>
      </c>
      <c r="D142">
        <f>IF(OR(B142="",$B$7=""),"",B142/$B$7)</f>
      </c>
    </row>
    <row r="143">
      <c r="A143">
        <v>1330</v>
      </c>
      <c r="B143">
        <f>IF(OR($B$5="",$B$6="",A143&gt;$B$5),"",($B$5/2)^2*ACOS(MAX(-1,MIN(1,($B$5/2-A143)/($B$5/2))))-($B$5/2-A143)*SQRT(MAX(0,2*($B$5/2)*A143-A143^2)))*$B$6/1000000</f>
      </c>
      <c r="C143">
        <f>IF(OR(B143="",B142=""),"",B143-B142)</f>
      </c>
      <c r="D143">
        <f>IF(OR(B143="",$B$7=""),"",B143/$B$7)</f>
      </c>
    </row>
    <row r="144">
      <c r="A144">
        <v>1340</v>
      </c>
      <c r="B144">
        <f>IF(OR($B$5="",$B$6="",A144&gt;$B$5),"",($B$5/2)^2*ACOS(MAX(-1,MIN(1,($B$5/2-A144)/($B$5/2))))-($B$5/2-A144)*SQRT(MAX(0,2*($B$5/2)*A144-A144^2)))*$B$6/1000000</f>
      </c>
      <c r="C144">
        <f>IF(OR(B144="",B143=""),"",B144-B143)</f>
      </c>
      <c r="D144">
        <f>IF(OR(B144="",$B$7=""),"",B144/$B$7)</f>
      </c>
    </row>
    <row r="145">
      <c r="A145">
        <v>1350</v>
      </c>
      <c r="B145">
        <f>IF(OR($B$5="",$B$6="",A145&gt;$B$5),"",($B$5/2)^2*ACOS(MAX(-1,MIN(1,($B$5/2-A145)/($B$5/2))))-($B$5/2-A145)*SQRT(MAX(0,2*($B$5/2)*A145-A145^2)))*$B$6/1000000</f>
      </c>
      <c r="C145">
        <f>IF(OR(B145="",B144=""),"",B145-B144)</f>
      </c>
      <c r="D145">
        <f>IF(OR(B145="",$B$7=""),"",B145/$B$7)</f>
      </c>
    </row>
    <row r="146">
      <c r="A146">
        <v>1360</v>
      </c>
      <c r="B146">
        <f>IF(OR($B$5="",$B$6="",A146&gt;$B$5),"",($B$5/2)^2*ACOS(MAX(-1,MIN(1,($B$5/2-A146)/($B$5/2))))-($B$5/2-A146)*SQRT(MAX(0,2*($B$5/2)*A146-A146^2)))*$B$6/1000000</f>
      </c>
      <c r="C146">
        <f>IF(OR(B146="",B145=""),"",B146-B145)</f>
      </c>
      <c r="D146">
        <f>IF(OR(B146="",$B$7=""),"",B146/$B$7)</f>
      </c>
    </row>
    <row r="147">
      <c r="A147">
        <v>1370</v>
      </c>
      <c r="B147">
        <f>IF(OR($B$5="",$B$6="",A147&gt;$B$5),"",($B$5/2)^2*ACOS(MAX(-1,MIN(1,($B$5/2-A147)/($B$5/2))))-($B$5/2-A147)*SQRT(MAX(0,2*($B$5/2)*A147-A147^2)))*$B$6/1000000</f>
      </c>
      <c r="C147">
        <f>IF(OR(B147="",B146=""),"",B147-B146)</f>
      </c>
      <c r="D147">
        <f>IF(OR(B147="",$B$7=""),"",B147/$B$7)</f>
      </c>
    </row>
    <row r="148">
      <c r="A148">
        <v>1380</v>
      </c>
      <c r="B148">
        <f>IF(OR($B$5="",$B$6="",A148&gt;$B$5),"",($B$5/2)^2*ACOS(MAX(-1,MIN(1,($B$5/2-A148)/($B$5/2))))-($B$5/2-A148)*SQRT(MAX(0,2*($B$5/2)*A148-A148^2)))*$B$6/1000000</f>
      </c>
      <c r="C148">
        <f>IF(OR(B148="",B147=""),"",B148-B147)</f>
      </c>
      <c r="D148">
        <f>IF(OR(B148="",$B$7=""),"",B148/$B$7)</f>
      </c>
    </row>
    <row r="149">
      <c r="A149">
        <v>1390</v>
      </c>
      <c r="B149">
        <f>IF(OR($B$5="",$B$6="",A149&gt;$B$5),"",($B$5/2)^2*ACOS(MAX(-1,MIN(1,($B$5/2-A149)/($B$5/2))))-($B$5/2-A149)*SQRT(MAX(0,2*($B$5/2)*A149-A149^2)))*$B$6/1000000</f>
      </c>
      <c r="C149">
        <f>IF(OR(B149="",B148=""),"",B149-B148)</f>
      </c>
      <c r="D149">
        <f>IF(OR(B149="",$B$7=""),"",B149/$B$7)</f>
      </c>
    </row>
    <row r="150">
      <c r="A150">
        <v>1400</v>
      </c>
      <c r="B150">
        <f>IF(OR($B$5="",$B$6="",A150&gt;$B$5),"",($B$5/2)^2*ACOS(MAX(-1,MIN(1,($B$5/2-A150)/($B$5/2))))-($B$5/2-A150)*SQRT(MAX(0,2*($B$5/2)*A150-A150^2)))*$B$6/1000000</f>
      </c>
      <c r="C150">
        <f>IF(OR(B150="",B149=""),"",B150-B149)</f>
      </c>
      <c r="D150">
        <f>IF(OR(B150="",$B$7=""),"",B150/$B$7)</f>
      </c>
    </row>
    <row r="151">
      <c r="A151">
        <v>1410</v>
      </c>
      <c r="B151">
        <f>IF(OR($B$5="",$B$6="",A151&gt;$B$5),"",($B$5/2)^2*ACOS(MAX(-1,MIN(1,($B$5/2-A151)/($B$5/2))))-($B$5/2-A151)*SQRT(MAX(0,2*($B$5/2)*A151-A151^2)))*$B$6/1000000</f>
      </c>
      <c r="C151">
        <f>IF(OR(B151="",B150=""),"",B151-B150)</f>
      </c>
      <c r="D151">
        <f>IF(OR(B151="",$B$7=""),"",B151/$B$7)</f>
      </c>
    </row>
    <row r="152">
      <c r="A152">
        <v>1420</v>
      </c>
      <c r="B152">
        <f>IF(OR($B$5="",$B$6="",A152&gt;$B$5),"",($B$5/2)^2*ACOS(MAX(-1,MIN(1,($B$5/2-A152)/($B$5/2))))-($B$5/2-A152)*SQRT(MAX(0,2*($B$5/2)*A152-A152^2)))*$B$6/1000000</f>
      </c>
      <c r="C152">
        <f>IF(OR(B152="",B151=""),"",B152-B151)</f>
      </c>
      <c r="D152">
        <f>IF(OR(B152="",$B$7=""),"",B152/$B$7)</f>
      </c>
    </row>
    <row r="153">
      <c r="A153">
        <v>1430</v>
      </c>
      <c r="B153">
        <f>IF(OR($B$5="",$B$6="",A153&gt;$B$5),"",($B$5/2)^2*ACOS(MAX(-1,MIN(1,($B$5/2-A153)/($B$5/2))))-($B$5/2-A153)*SQRT(MAX(0,2*($B$5/2)*A153-A153^2)))*$B$6/1000000</f>
      </c>
      <c r="C153">
        <f>IF(OR(B153="",B152=""),"",B153-B152)</f>
      </c>
      <c r="D153">
        <f>IF(OR(B153="",$B$7=""),"",B153/$B$7)</f>
      </c>
    </row>
    <row r="154">
      <c r="A154">
        <v>1440</v>
      </c>
      <c r="B154">
        <f>IF(OR($B$5="",$B$6="",A154&gt;$B$5),"",($B$5/2)^2*ACOS(MAX(-1,MIN(1,($B$5/2-A154)/($B$5/2))))-($B$5/2-A154)*SQRT(MAX(0,2*($B$5/2)*A154-A154^2)))*$B$6/1000000</f>
      </c>
      <c r="C154">
        <f>IF(OR(B154="",B153=""),"",B154-B153)</f>
      </c>
      <c r="D154">
        <f>IF(OR(B154="",$B$7=""),"",B154/$B$7)</f>
      </c>
    </row>
    <row r="155">
      <c r="A155">
        <v>1450</v>
      </c>
      <c r="B155">
        <f>IF(OR($B$5="",$B$6="",A155&gt;$B$5),"",($B$5/2)^2*ACOS(MAX(-1,MIN(1,($B$5/2-A155)/($B$5/2))))-($B$5/2-A155)*SQRT(MAX(0,2*($B$5/2)*A155-A155^2)))*$B$6/1000000</f>
      </c>
      <c r="C155">
        <f>IF(OR(B155="",B154=""),"",B155-B154)</f>
      </c>
      <c r="D155">
        <f>IF(OR(B155="",$B$7=""),"",B155/$B$7)</f>
      </c>
    </row>
    <row r="156">
      <c r="A156">
        <v>1460</v>
      </c>
      <c r="B156">
        <f>IF(OR($B$5="",$B$6="",A156&gt;$B$5),"",($B$5/2)^2*ACOS(MAX(-1,MIN(1,($B$5/2-A156)/($B$5/2))))-($B$5/2-A156)*SQRT(MAX(0,2*($B$5/2)*A156-A156^2)))*$B$6/1000000</f>
      </c>
      <c r="C156">
        <f>IF(OR(B156="",B155=""),"",B156-B155)</f>
      </c>
      <c r="D156">
        <f>IF(OR(B156="",$B$7=""),"",B156/$B$7)</f>
      </c>
    </row>
    <row r="157">
      <c r="A157">
        <v>1470</v>
      </c>
      <c r="B157">
        <f>IF(OR($B$5="",$B$6="",A157&gt;$B$5),"",($B$5/2)^2*ACOS(MAX(-1,MIN(1,($B$5/2-A157)/($B$5/2))))-($B$5/2-A157)*SQRT(MAX(0,2*($B$5/2)*A157-A157^2)))*$B$6/1000000</f>
      </c>
      <c r="C157">
        <f>IF(OR(B157="",B156=""),"",B157-B156)</f>
      </c>
      <c r="D157">
        <f>IF(OR(B157="",$B$7=""),"",B157/$B$7)</f>
      </c>
    </row>
    <row r="158">
      <c r="A158">
        <v>1480</v>
      </c>
      <c r="B158">
        <f>IF(OR($B$5="",$B$6="",A158&gt;$B$5),"",($B$5/2)^2*ACOS(MAX(-1,MIN(1,($B$5/2-A158)/($B$5/2))))-($B$5/2-A158)*SQRT(MAX(0,2*($B$5/2)*A158-A158^2)))*$B$6/1000000</f>
      </c>
      <c r="C158">
        <f>IF(OR(B158="",B157=""),"",B158-B157)</f>
      </c>
      <c r="D158">
        <f>IF(OR(B158="",$B$7=""),"",B158/$B$7)</f>
      </c>
    </row>
    <row r="159">
      <c r="A159">
        <v>1490</v>
      </c>
      <c r="B159">
        <f>IF(OR($B$5="",$B$6="",A159&gt;$B$5),"",($B$5/2)^2*ACOS(MAX(-1,MIN(1,($B$5/2-A159)/($B$5/2))))-($B$5/2-A159)*SQRT(MAX(0,2*($B$5/2)*A159-A159^2)))*$B$6/1000000</f>
      </c>
      <c r="C159">
        <f>IF(OR(B159="",B158=""),"",B159-B158)</f>
      </c>
      <c r="D159">
        <f>IF(OR(B159="",$B$7=""),"",B159/$B$7)</f>
      </c>
    </row>
    <row r="160">
      <c r="A160">
        <v>1500</v>
      </c>
      <c r="B160">
        <f>IF(OR($B$5="",$B$6="",A160&gt;$B$5),"",($B$5/2)^2*ACOS(MAX(-1,MIN(1,($B$5/2-A160)/($B$5/2))))-($B$5/2-A160)*SQRT(MAX(0,2*($B$5/2)*A160-A160^2)))*$B$6/1000000</f>
      </c>
      <c r="C160">
        <f>IF(OR(B160="",B159=""),"",B160-B159)</f>
      </c>
      <c r="D160">
        <f>IF(OR(B160="",$B$7=""),"",B160/$B$7)</f>
      </c>
    </row>
    <row r="161">
      <c r="A161">
        <v>1510</v>
      </c>
      <c r="B161">
        <f>IF(OR($B$5="",$B$6="",A161&gt;$B$5),"",($B$5/2)^2*ACOS(MAX(-1,MIN(1,($B$5/2-A161)/($B$5/2))))-($B$5/2-A161)*SQRT(MAX(0,2*($B$5/2)*A161-A161^2)))*$B$6/1000000</f>
      </c>
      <c r="C161">
        <f>IF(OR(B161="",B160=""),"",B161-B160)</f>
      </c>
      <c r="D161">
        <f>IF(OR(B161="",$B$7=""),"",B161/$B$7)</f>
      </c>
    </row>
    <row r="162">
      <c r="A162">
        <v>1520</v>
      </c>
      <c r="B162">
        <f>IF(OR($B$5="",$B$6="",A162&gt;$B$5),"",($B$5/2)^2*ACOS(MAX(-1,MIN(1,($B$5/2-A162)/($B$5/2))))-($B$5/2-A162)*SQRT(MAX(0,2*($B$5/2)*A162-A162^2)))*$B$6/1000000</f>
      </c>
      <c r="C162">
        <f>IF(OR(B162="",B161=""),"",B162-B161)</f>
      </c>
      <c r="D162">
        <f>IF(OR(B162="",$B$7=""),"",B162/$B$7)</f>
      </c>
    </row>
    <row r="163">
      <c r="A163">
        <v>1530</v>
      </c>
      <c r="B163">
        <f>IF(OR($B$5="",$B$6="",A163&gt;$B$5),"",($B$5/2)^2*ACOS(MAX(-1,MIN(1,($B$5/2-A163)/($B$5/2))))-($B$5/2-A163)*SQRT(MAX(0,2*($B$5/2)*A163-A163^2)))*$B$6/1000000</f>
      </c>
      <c r="C163">
        <f>IF(OR(B163="",B162=""),"",B163-B162)</f>
      </c>
      <c r="D163">
        <f>IF(OR(B163="",$B$7=""),"",B163/$B$7)</f>
      </c>
    </row>
    <row r="164">
      <c r="A164">
        <v>1540</v>
      </c>
      <c r="B164">
        <f>IF(OR($B$5="",$B$6="",A164&gt;$B$5),"",($B$5/2)^2*ACOS(MAX(-1,MIN(1,($B$5/2-A164)/($B$5/2))))-($B$5/2-A164)*SQRT(MAX(0,2*($B$5/2)*A164-A164^2)))*$B$6/1000000</f>
      </c>
      <c r="C164">
        <f>IF(OR(B164="",B163=""),"",B164-B163)</f>
      </c>
      <c r="D164">
        <f>IF(OR(B164="",$B$7=""),"",B164/$B$7)</f>
      </c>
    </row>
    <row r="165">
      <c r="A165">
        <v>1550</v>
      </c>
      <c r="B165">
        <f>IF(OR($B$5="",$B$6="",A165&gt;$B$5),"",($B$5/2)^2*ACOS(MAX(-1,MIN(1,($B$5/2-A165)/($B$5/2))))-($B$5/2-A165)*SQRT(MAX(0,2*($B$5/2)*A165-A165^2)))*$B$6/1000000</f>
      </c>
      <c r="C165">
        <f>IF(OR(B165="",B164=""),"",B165-B164)</f>
      </c>
      <c r="D165">
        <f>IF(OR(B165="",$B$7=""),"",B165/$B$7)</f>
      </c>
    </row>
    <row r="166">
      <c r="A166">
        <v>1560</v>
      </c>
      <c r="B166">
        <f>IF(OR($B$5="",$B$6="",A166&gt;$B$5),"",($B$5/2)^2*ACOS(MAX(-1,MIN(1,($B$5/2-A166)/($B$5/2))))-($B$5/2-A166)*SQRT(MAX(0,2*($B$5/2)*A166-A166^2)))*$B$6/1000000</f>
      </c>
      <c r="C166">
        <f>IF(OR(B166="",B165=""),"",B166-B165)</f>
      </c>
      <c r="D166">
        <f>IF(OR(B166="",$B$7=""),"",B166/$B$7)</f>
      </c>
    </row>
    <row r="167">
      <c r="A167">
        <v>1570</v>
      </c>
      <c r="B167">
        <f>IF(OR($B$5="",$B$6="",A167&gt;$B$5),"",($B$5/2)^2*ACOS(MAX(-1,MIN(1,($B$5/2-A167)/($B$5/2))))-($B$5/2-A167)*SQRT(MAX(0,2*($B$5/2)*A167-A167^2)))*$B$6/1000000</f>
      </c>
      <c r="C167">
        <f>IF(OR(B167="",B166=""),"",B167-B166)</f>
      </c>
      <c r="D167">
        <f>IF(OR(B167="",$B$7=""),"",B167/$B$7)</f>
      </c>
    </row>
    <row r="168">
      <c r="A168">
        <v>1580</v>
      </c>
      <c r="B168">
        <f>IF(OR($B$5="",$B$6="",A168&gt;$B$5),"",($B$5/2)^2*ACOS(MAX(-1,MIN(1,($B$5/2-A168)/($B$5/2))))-($B$5/2-A168)*SQRT(MAX(0,2*($B$5/2)*A168-A168^2)))*$B$6/1000000</f>
      </c>
      <c r="C168">
        <f>IF(OR(B168="",B167=""),"",B168-B167)</f>
      </c>
      <c r="D168">
        <f>IF(OR(B168="",$B$7=""),"",B168/$B$7)</f>
      </c>
    </row>
    <row r="169">
      <c r="A169">
        <v>1590</v>
      </c>
      <c r="B169">
        <f>IF(OR($B$5="",$B$6="",A169&gt;$B$5),"",($B$5/2)^2*ACOS(MAX(-1,MIN(1,($B$5/2-A169)/($B$5/2))))-($B$5/2-A169)*SQRT(MAX(0,2*($B$5/2)*A169-A169^2)))*$B$6/1000000</f>
      </c>
      <c r="C169">
        <f>IF(OR(B169="",B168=""),"",B169-B168)</f>
      </c>
      <c r="D169">
        <f>IF(OR(B169="",$B$7=""),"",B169/$B$7)</f>
      </c>
    </row>
    <row r="170">
      <c r="A170">
        <v>1600</v>
      </c>
      <c r="B170">
        <f>IF(OR($B$5="",$B$6="",A170&gt;$B$5),"",($B$5/2)^2*ACOS(MAX(-1,MIN(1,($B$5/2-A170)/($B$5/2))))-($B$5/2-A170)*SQRT(MAX(0,2*($B$5/2)*A170-A170^2)))*$B$6/1000000</f>
      </c>
      <c r="C170">
        <f>IF(OR(B170="",B169=""),"",B170-B169)</f>
      </c>
      <c r="D170">
        <f>IF(OR(B170="",$B$7=""),"",B170/$B$7)</f>
      </c>
    </row>
    <row r="171">
      <c r="A171">
        <v>1610</v>
      </c>
      <c r="B171">
        <f>IF(OR($B$5="",$B$6="",A171&gt;$B$5),"",($B$5/2)^2*ACOS(MAX(-1,MIN(1,($B$5/2-A171)/($B$5/2))))-($B$5/2-A171)*SQRT(MAX(0,2*($B$5/2)*A171-A171^2)))*$B$6/1000000</f>
      </c>
      <c r="C171">
        <f>IF(OR(B171="",B170=""),"",B171-B170)</f>
      </c>
      <c r="D171">
        <f>IF(OR(B171="",$B$7=""),"",B171/$B$7)</f>
      </c>
    </row>
    <row r="172">
      <c r="A172">
        <v>1620</v>
      </c>
      <c r="B172">
        <f>IF(OR($B$5="",$B$6="",A172&gt;$B$5),"",($B$5/2)^2*ACOS(MAX(-1,MIN(1,($B$5/2-A172)/($B$5/2))))-($B$5/2-A172)*SQRT(MAX(0,2*($B$5/2)*A172-A172^2)))*$B$6/1000000</f>
      </c>
      <c r="C172">
        <f>IF(OR(B172="",B171=""),"",B172-B171)</f>
      </c>
      <c r="D172">
        <f>IF(OR(B172="",$B$7=""),"",B172/$B$7)</f>
      </c>
    </row>
    <row r="173">
      <c r="A173">
        <v>1630</v>
      </c>
      <c r="B173">
        <f>IF(OR($B$5="",$B$6="",A173&gt;$B$5),"",($B$5/2)^2*ACOS(MAX(-1,MIN(1,($B$5/2-A173)/($B$5/2))))-($B$5/2-A173)*SQRT(MAX(0,2*($B$5/2)*A173-A173^2)))*$B$6/1000000</f>
      </c>
      <c r="C173">
        <f>IF(OR(B173="",B172=""),"",B173-B172)</f>
      </c>
      <c r="D173">
        <f>IF(OR(B173="",$B$7=""),"",B173/$B$7)</f>
      </c>
    </row>
    <row r="174">
      <c r="A174">
        <v>1640</v>
      </c>
      <c r="B174">
        <f>IF(OR($B$5="",$B$6="",A174&gt;$B$5),"",($B$5/2)^2*ACOS(MAX(-1,MIN(1,($B$5/2-A174)/($B$5/2))))-($B$5/2-A174)*SQRT(MAX(0,2*($B$5/2)*A174-A174^2)))*$B$6/1000000</f>
      </c>
      <c r="C174">
        <f>IF(OR(B174="",B173=""),"",B174-B173)</f>
      </c>
      <c r="D174">
        <f>IF(OR(B174="",$B$7=""),"",B174/$B$7)</f>
      </c>
    </row>
    <row r="175">
      <c r="A175">
        <v>1650</v>
      </c>
      <c r="B175">
        <f>IF(OR($B$5="",$B$6="",A175&gt;$B$5),"",($B$5/2)^2*ACOS(MAX(-1,MIN(1,($B$5/2-A175)/($B$5/2))))-($B$5/2-A175)*SQRT(MAX(0,2*($B$5/2)*A175-A175^2)))*$B$6/1000000</f>
      </c>
      <c r="C175">
        <f>IF(OR(B175="",B174=""),"",B175-B174)</f>
      </c>
      <c r="D175">
        <f>IF(OR(B175="",$B$7=""),"",B175/$B$7)</f>
      </c>
    </row>
    <row r="176">
      <c r="A176">
        <v>1660</v>
      </c>
      <c r="B176">
        <f>IF(OR($B$5="",$B$6="",A176&gt;$B$5),"",($B$5/2)^2*ACOS(MAX(-1,MIN(1,($B$5/2-A176)/($B$5/2))))-($B$5/2-A176)*SQRT(MAX(0,2*($B$5/2)*A176-A176^2)))*$B$6/1000000</f>
      </c>
      <c r="C176">
        <f>IF(OR(B176="",B175=""),"",B176-B175)</f>
      </c>
      <c r="D176">
        <f>IF(OR(B176="",$B$7=""),"",B176/$B$7)</f>
      </c>
    </row>
    <row r="177">
      <c r="A177">
        <v>1670</v>
      </c>
      <c r="B177">
        <f>IF(OR($B$5="",$B$6="",A177&gt;$B$5),"",($B$5/2)^2*ACOS(MAX(-1,MIN(1,($B$5/2-A177)/($B$5/2))))-($B$5/2-A177)*SQRT(MAX(0,2*($B$5/2)*A177-A177^2)))*$B$6/1000000</f>
      </c>
      <c r="C177">
        <f>IF(OR(B177="",B176=""),"",B177-B176)</f>
      </c>
      <c r="D177">
        <f>IF(OR(B177="",$B$7=""),"",B177/$B$7)</f>
      </c>
    </row>
    <row r="178">
      <c r="A178">
        <v>1680</v>
      </c>
      <c r="B178">
        <f>IF(OR($B$5="",$B$6="",A178&gt;$B$5),"",($B$5/2)^2*ACOS(MAX(-1,MIN(1,($B$5/2-A178)/($B$5/2))))-($B$5/2-A178)*SQRT(MAX(0,2*($B$5/2)*A178-A178^2)))*$B$6/1000000</f>
      </c>
      <c r="C178">
        <f>IF(OR(B178="",B177=""),"",B178-B177)</f>
      </c>
      <c r="D178">
        <f>IF(OR(B178="",$B$7=""),"",B178/$B$7)</f>
      </c>
    </row>
    <row r="179">
      <c r="A179">
        <v>1690</v>
      </c>
      <c r="B179">
        <f>IF(OR($B$5="",$B$6="",A179&gt;$B$5),"",($B$5/2)^2*ACOS(MAX(-1,MIN(1,($B$5/2-A179)/($B$5/2))))-($B$5/2-A179)*SQRT(MAX(0,2*($B$5/2)*A179-A179^2)))*$B$6/1000000</f>
      </c>
      <c r="C179">
        <f>IF(OR(B179="",B178=""),"",B179-B178)</f>
      </c>
      <c r="D179">
        <f>IF(OR(B179="",$B$7=""),"",B179/$B$7)</f>
      </c>
    </row>
    <row r="180">
      <c r="A180">
        <v>1700</v>
      </c>
      <c r="B180">
        <f>IF(OR($B$5="",$B$6="",A180&gt;$B$5),"",($B$5/2)^2*ACOS(MAX(-1,MIN(1,($B$5/2-A180)/($B$5/2))))-($B$5/2-A180)*SQRT(MAX(0,2*($B$5/2)*A180-A180^2)))*$B$6/1000000</f>
      </c>
      <c r="C180">
        <f>IF(OR(B180="",B179=""),"",B180-B179)</f>
      </c>
      <c r="D180">
        <f>IF(OR(B180="",$B$7=""),"",B180/$B$7)</f>
      </c>
    </row>
    <row r="181">
      <c r="A181">
        <v>1710</v>
      </c>
      <c r="B181">
        <f>IF(OR($B$5="",$B$6="",A181&gt;$B$5),"",($B$5/2)^2*ACOS(MAX(-1,MIN(1,($B$5/2-A181)/($B$5/2))))-($B$5/2-A181)*SQRT(MAX(0,2*($B$5/2)*A181-A181^2)))*$B$6/1000000</f>
      </c>
      <c r="C181">
        <f>IF(OR(B181="",B180=""),"",B181-B180)</f>
      </c>
      <c r="D181">
        <f>IF(OR(B181="",$B$7=""),"",B181/$B$7)</f>
      </c>
    </row>
    <row r="182">
      <c r="A182">
        <v>1720</v>
      </c>
      <c r="B182">
        <f>IF(OR($B$5="",$B$6="",A182&gt;$B$5),"",($B$5/2)^2*ACOS(MAX(-1,MIN(1,($B$5/2-A182)/($B$5/2))))-($B$5/2-A182)*SQRT(MAX(0,2*($B$5/2)*A182-A182^2)))*$B$6/1000000</f>
      </c>
      <c r="C182">
        <f>IF(OR(B182="",B181=""),"",B182-B181)</f>
      </c>
      <c r="D182">
        <f>IF(OR(B182="",$B$7=""),"",B182/$B$7)</f>
      </c>
    </row>
    <row r="183">
      <c r="A183">
        <v>1730</v>
      </c>
      <c r="B183">
        <f>IF(OR($B$5="",$B$6="",A183&gt;$B$5),"",($B$5/2)^2*ACOS(MAX(-1,MIN(1,($B$5/2-A183)/($B$5/2))))-($B$5/2-A183)*SQRT(MAX(0,2*($B$5/2)*A183-A183^2)))*$B$6/1000000</f>
      </c>
      <c r="C183">
        <f>IF(OR(B183="",B182=""),"",B183-B182)</f>
      </c>
      <c r="D183">
        <f>IF(OR(B183="",$B$7=""),"",B183/$B$7)</f>
      </c>
    </row>
    <row r="184">
      <c r="A184">
        <v>1740</v>
      </c>
      <c r="B184">
        <f>IF(OR($B$5="",$B$6="",A184&gt;$B$5),"",($B$5/2)^2*ACOS(MAX(-1,MIN(1,($B$5/2-A184)/($B$5/2))))-($B$5/2-A184)*SQRT(MAX(0,2*($B$5/2)*A184-A184^2)))*$B$6/1000000</f>
      </c>
      <c r="C184">
        <f>IF(OR(B184="",B183=""),"",B184-B183)</f>
      </c>
      <c r="D184">
        <f>IF(OR(B184="",$B$7=""),"",B184/$B$7)</f>
      </c>
    </row>
    <row r="185">
      <c r="A185">
        <v>1750</v>
      </c>
      <c r="B185">
        <f>IF(OR($B$5="",$B$6="",A185&gt;$B$5),"",($B$5/2)^2*ACOS(MAX(-1,MIN(1,($B$5/2-A185)/($B$5/2))))-($B$5/2-A185)*SQRT(MAX(0,2*($B$5/2)*A185-A185^2)))*$B$6/1000000</f>
      </c>
      <c r="C185">
        <f>IF(OR(B185="",B184=""),"",B185-B184)</f>
      </c>
      <c r="D185">
        <f>IF(OR(B185="",$B$7=""),"",B185/$B$7)</f>
      </c>
    </row>
    <row r="186">
      <c r="A186">
        <v>1760</v>
      </c>
      <c r="B186">
        <f>IF(OR($B$5="",$B$6="",A186&gt;$B$5),"",($B$5/2)^2*ACOS(MAX(-1,MIN(1,($B$5/2-A186)/($B$5/2))))-($B$5/2-A186)*SQRT(MAX(0,2*($B$5/2)*A186-A186^2)))*$B$6/1000000</f>
      </c>
      <c r="C186">
        <f>IF(OR(B186="",B185=""),"",B186-B185)</f>
      </c>
      <c r="D186">
        <f>IF(OR(B186="",$B$7=""),"",B186/$B$7)</f>
      </c>
    </row>
    <row r="187">
      <c r="A187">
        <v>1770</v>
      </c>
      <c r="B187">
        <f>IF(OR($B$5="",$B$6="",A187&gt;$B$5),"",($B$5/2)^2*ACOS(MAX(-1,MIN(1,($B$5/2-A187)/($B$5/2))))-($B$5/2-A187)*SQRT(MAX(0,2*($B$5/2)*A187-A187^2)))*$B$6/1000000</f>
      </c>
      <c r="C187">
        <f>IF(OR(B187="",B186=""),"",B187-B186)</f>
      </c>
      <c r="D187">
        <f>IF(OR(B187="",$B$7=""),"",B187/$B$7)</f>
      </c>
    </row>
    <row r="188">
      <c r="A188">
        <v>1780</v>
      </c>
      <c r="B188">
        <f>IF(OR($B$5="",$B$6="",A188&gt;$B$5),"",($B$5/2)^2*ACOS(MAX(-1,MIN(1,($B$5/2-A188)/($B$5/2))))-($B$5/2-A188)*SQRT(MAX(0,2*($B$5/2)*A188-A188^2)))*$B$6/1000000</f>
      </c>
      <c r="C188">
        <f>IF(OR(B188="",B187=""),"",B188-B187)</f>
      </c>
      <c r="D188">
        <f>IF(OR(B188="",$B$7=""),"",B188/$B$7)</f>
      </c>
    </row>
    <row r="189">
      <c r="A189">
        <v>1790</v>
      </c>
      <c r="B189">
        <f>IF(OR($B$5="",$B$6="",A189&gt;$B$5),"",($B$5/2)^2*ACOS(MAX(-1,MIN(1,($B$5/2-A189)/($B$5/2))))-($B$5/2-A189)*SQRT(MAX(0,2*($B$5/2)*A189-A189^2)))*$B$6/1000000</f>
      </c>
      <c r="C189">
        <f>IF(OR(B189="",B188=""),"",B189-B188)</f>
      </c>
      <c r="D189">
        <f>IF(OR(B189="",$B$7=""),"",B189/$B$7)</f>
      </c>
    </row>
    <row r="190">
      <c r="A190">
        <v>1800</v>
      </c>
      <c r="B190">
        <f>IF(OR($B$5="",$B$6="",A190&gt;$B$5),"",($B$5/2)^2*ACOS(MAX(-1,MIN(1,($B$5/2-A190)/($B$5/2))))-($B$5/2-A190)*SQRT(MAX(0,2*($B$5/2)*A190-A190^2)))*$B$6/1000000</f>
      </c>
      <c r="C190">
        <f>IF(OR(B190="",B189=""),"",B190-B189)</f>
      </c>
      <c r="D190">
        <f>IF(OR(B190="",$B$7=""),"",B190/$B$7)</f>
      </c>
    </row>
    <row r="191">
      <c r="A191">
        <v>1810</v>
      </c>
      <c r="B191">
        <f>IF(OR($B$5="",$B$6="",A191&gt;$B$5),"",($B$5/2)^2*ACOS(MAX(-1,MIN(1,($B$5/2-A191)/($B$5/2))))-($B$5/2-A191)*SQRT(MAX(0,2*($B$5/2)*A191-A191^2)))*$B$6/1000000</f>
      </c>
      <c r="C191">
        <f>IF(OR(B191="",B190=""),"",B191-B190)</f>
      </c>
      <c r="D191">
        <f>IF(OR(B191="",$B$7=""),"",B191/$B$7)</f>
      </c>
    </row>
    <row r="192">
      <c r="A192">
        <v>1820</v>
      </c>
      <c r="B192">
        <f>IF(OR($B$5="",$B$6="",A192&gt;$B$5),"",($B$5/2)^2*ACOS(MAX(-1,MIN(1,($B$5/2-A192)/($B$5/2))))-($B$5/2-A192)*SQRT(MAX(0,2*($B$5/2)*A192-A192^2)))*$B$6/1000000</f>
      </c>
      <c r="C192">
        <f>IF(OR(B192="",B191=""),"",B192-B191)</f>
      </c>
      <c r="D192">
        <f>IF(OR(B192="",$B$7=""),"",B192/$B$7)</f>
      </c>
    </row>
    <row r="193">
      <c r="A193">
        <v>1830</v>
      </c>
      <c r="B193">
        <f>IF(OR($B$5="",$B$6="",A193&gt;$B$5),"",($B$5/2)^2*ACOS(MAX(-1,MIN(1,($B$5/2-A193)/($B$5/2))))-($B$5/2-A193)*SQRT(MAX(0,2*($B$5/2)*A193-A193^2)))*$B$6/1000000</f>
      </c>
      <c r="C193">
        <f>IF(OR(B193="",B192=""),"",B193-B192)</f>
      </c>
      <c r="D193">
        <f>IF(OR(B193="",$B$7=""),"",B193/$B$7)</f>
      </c>
    </row>
    <row r="194">
      <c r="A194">
        <v>1840</v>
      </c>
      <c r="B194">
        <f>IF(OR($B$5="",$B$6="",A194&gt;$B$5),"",($B$5/2)^2*ACOS(MAX(-1,MIN(1,($B$5/2-A194)/($B$5/2))))-($B$5/2-A194)*SQRT(MAX(0,2*($B$5/2)*A194-A194^2)))*$B$6/1000000</f>
      </c>
      <c r="C194">
        <f>IF(OR(B194="",B193=""),"",B194-B193)</f>
      </c>
      <c r="D194">
        <f>IF(OR(B194="",$B$7=""),"",B194/$B$7)</f>
      </c>
    </row>
    <row r="195">
      <c r="A195">
        <v>1850</v>
      </c>
      <c r="B195">
        <f>IF(OR($B$5="",$B$6="",A195&gt;$B$5),"",($B$5/2)^2*ACOS(MAX(-1,MIN(1,($B$5/2-A195)/($B$5/2))))-($B$5/2-A195)*SQRT(MAX(0,2*($B$5/2)*A195-A195^2)))*$B$6/1000000</f>
      </c>
      <c r="C195">
        <f>IF(OR(B195="",B194=""),"",B195-B194)</f>
      </c>
      <c r="D195">
        <f>IF(OR(B195="",$B$7=""),"",B195/$B$7)</f>
      </c>
    </row>
    <row r="196">
      <c r="A196">
        <v>1860</v>
      </c>
      <c r="B196">
        <f>IF(OR($B$5="",$B$6="",A196&gt;$B$5),"",($B$5/2)^2*ACOS(MAX(-1,MIN(1,($B$5/2-A196)/($B$5/2))))-($B$5/2-A196)*SQRT(MAX(0,2*($B$5/2)*A196-A196^2)))*$B$6/1000000</f>
      </c>
      <c r="C196">
        <f>IF(OR(B196="",B195=""),"",B196-B195)</f>
      </c>
      <c r="D196">
        <f>IF(OR(B196="",$B$7=""),"",B196/$B$7)</f>
      </c>
    </row>
    <row r="197">
      <c r="A197">
        <v>1870</v>
      </c>
      <c r="B197">
        <f>IF(OR($B$5="",$B$6="",A197&gt;$B$5),"",($B$5/2)^2*ACOS(MAX(-1,MIN(1,($B$5/2-A197)/($B$5/2))))-($B$5/2-A197)*SQRT(MAX(0,2*($B$5/2)*A197-A197^2)))*$B$6/1000000</f>
      </c>
      <c r="C197">
        <f>IF(OR(B197="",B196=""),"",B197-B196)</f>
      </c>
      <c r="D197">
        <f>IF(OR(B197="",$B$7=""),"",B197/$B$7)</f>
      </c>
    </row>
    <row r="198">
      <c r="A198">
        <v>1880</v>
      </c>
      <c r="B198">
        <f>IF(OR($B$5="",$B$6="",A198&gt;$B$5),"",($B$5/2)^2*ACOS(MAX(-1,MIN(1,($B$5/2-A198)/($B$5/2))))-($B$5/2-A198)*SQRT(MAX(0,2*($B$5/2)*A198-A198^2)))*$B$6/1000000</f>
      </c>
      <c r="C198">
        <f>IF(OR(B198="",B197=""),"",B198-B197)</f>
      </c>
      <c r="D198">
        <f>IF(OR(B198="",$B$7=""),"",B198/$B$7)</f>
      </c>
    </row>
    <row r="199">
      <c r="A199">
        <v>1890</v>
      </c>
      <c r="B199">
        <f>IF(OR($B$5="",$B$6="",A199&gt;$B$5),"",($B$5/2)^2*ACOS(MAX(-1,MIN(1,($B$5/2-A199)/($B$5/2))))-($B$5/2-A199)*SQRT(MAX(0,2*($B$5/2)*A199-A199^2)))*$B$6/1000000</f>
      </c>
      <c r="C199">
        <f>IF(OR(B199="",B198=""),"",B199-B198)</f>
      </c>
      <c r="D199">
        <f>IF(OR(B199="",$B$7=""),"",B199/$B$7)</f>
      </c>
    </row>
    <row r="200">
      <c r="A200">
        <v>1900</v>
      </c>
      <c r="B200">
        <f>IF(OR($B$5="",$B$6="",A200&gt;$B$5),"",($B$5/2)^2*ACOS(MAX(-1,MIN(1,($B$5/2-A200)/($B$5/2))))-($B$5/2-A200)*SQRT(MAX(0,2*($B$5/2)*A200-A200^2)))*$B$6/1000000</f>
      </c>
      <c r="C200">
        <f>IF(OR(B200="",B199=""),"",B200-B199)</f>
      </c>
      <c r="D200">
        <f>IF(OR(B200="",$B$7=""),"",B200/$B$7)</f>
      </c>
    </row>
    <row r="201">
      <c r="A201">
        <v>1910</v>
      </c>
      <c r="B201">
        <f>IF(OR($B$5="",$B$6="",A201&gt;$B$5),"",($B$5/2)^2*ACOS(MAX(-1,MIN(1,($B$5/2-A201)/($B$5/2))))-($B$5/2-A201)*SQRT(MAX(0,2*($B$5/2)*A201-A201^2)))*$B$6/1000000</f>
      </c>
      <c r="C201">
        <f>IF(OR(B201="",B200=""),"",B201-B200)</f>
      </c>
      <c r="D201">
        <f>IF(OR(B201="",$B$7=""),"",B201/$B$7)</f>
      </c>
    </row>
    <row r="202">
      <c r="A202">
        <v>1920</v>
      </c>
      <c r="B202">
        <f>IF(OR($B$5="",$B$6="",A202&gt;$B$5),"",($B$5/2)^2*ACOS(MAX(-1,MIN(1,($B$5/2-A202)/($B$5/2))))-($B$5/2-A202)*SQRT(MAX(0,2*($B$5/2)*A202-A202^2)))*$B$6/1000000</f>
      </c>
      <c r="C202">
        <f>IF(OR(B202="",B201=""),"",B202-B201)</f>
      </c>
      <c r="D202">
        <f>IF(OR(B202="",$B$7=""),"",B202/$B$7)</f>
      </c>
    </row>
    <row r="203">
      <c r="A203">
        <v>1930</v>
      </c>
      <c r="B203">
        <f>IF(OR($B$5="",$B$6="",A203&gt;$B$5),"",($B$5/2)^2*ACOS(MAX(-1,MIN(1,($B$5/2-A203)/($B$5/2))))-($B$5/2-A203)*SQRT(MAX(0,2*($B$5/2)*A203-A203^2)))*$B$6/1000000</f>
      </c>
      <c r="C203">
        <f>IF(OR(B203="",B202=""),"",B203-B202)</f>
      </c>
      <c r="D203">
        <f>IF(OR(B203="",$B$7=""),"",B203/$B$7)</f>
      </c>
    </row>
    <row r="204">
      <c r="A204">
        <v>1940</v>
      </c>
      <c r="B204">
        <f>IF(OR($B$5="",$B$6="",A204&gt;$B$5),"",($B$5/2)^2*ACOS(MAX(-1,MIN(1,($B$5/2-A204)/($B$5/2))))-($B$5/2-A204)*SQRT(MAX(0,2*($B$5/2)*A204-A204^2)))*$B$6/1000000</f>
      </c>
      <c r="C204">
        <f>IF(OR(B204="",B203=""),"",B204-B203)</f>
      </c>
      <c r="D204">
        <f>IF(OR(B204="",$B$7=""),"",B204/$B$7)</f>
      </c>
    </row>
    <row r="205">
      <c r="A205">
        <v>1950</v>
      </c>
      <c r="B205">
        <f>IF(OR($B$5="",$B$6="",A205&gt;$B$5),"",($B$5/2)^2*ACOS(MAX(-1,MIN(1,($B$5/2-A205)/($B$5/2))))-($B$5/2-A205)*SQRT(MAX(0,2*($B$5/2)*A205-A205^2)))*$B$6/1000000</f>
      </c>
      <c r="C205">
        <f>IF(OR(B205="",B204=""),"",B205-B204)</f>
      </c>
      <c r="D205">
        <f>IF(OR(B205="",$B$7=""),"",B205/$B$7)</f>
      </c>
    </row>
    <row r="206">
      <c r="A206">
        <v>1960</v>
      </c>
      <c r="B206">
        <f>IF(OR($B$5="",$B$6="",A206&gt;$B$5),"",($B$5/2)^2*ACOS(MAX(-1,MIN(1,($B$5/2-A206)/($B$5/2))))-($B$5/2-A206)*SQRT(MAX(0,2*($B$5/2)*A206-A206^2)))*$B$6/1000000</f>
      </c>
      <c r="C206">
        <f>IF(OR(B206="",B205=""),"",B206-B205)</f>
      </c>
      <c r="D206">
        <f>IF(OR(B206="",$B$7=""),"",B206/$B$7)</f>
      </c>
    </row>
    <row r="207">
      <c r="A207">
        <v>1970</v>
      </c>
      <c r="B207">
        <f>IF(OR($B$5="",$B$6="",A207&gt;$B$5),"",($B$5/2)^2*ACOS(MAX(-1,MIN(1,($B$5/2-A207)/($B$5/2))))-($B$5/2-A207)*SQRT(MAX(0,2*($B$5/2)*A207-A207^2)))*$B$6/1000000</f>
      </c>
      <c r="C207">
        <f>IF(OR(B207="",B206=""),"",B207-B206)</f>
      </c>
      <c r="D207">
        <f>IF(OR(B207="",$B$7=""),"",B207/$B$7)</f>
      </c>
    </row>
    <row r="208">
      <c r="A208">
        <v>1980</v>
      </c>
      <c r="B208">
        <f>IF(OR($B$5="",$B$6="",A208&gt;$B$5),"",($B$5/2)^2*ACOS(MAX(-1,MIN(1,($B$5/2-A208)/($B$5/2))))-($B$5/2-A208)*SQRT(MAX(0,2*($B$5/2)*A208-A208^2)))*$B$6/1000000</f>
      </c>
      <c r="C208">
        <f>IF(OR(B208="",B207=""),"",B208-B207)</f>
      </c>
      <c r="D208">
        <f>IF(OR(B208="",$B$7=""),"",B208/$B$7)</f>
      </c>
    </row>
    <row r="209">
      <c r="A209">
        <v>1990</v>
      </c>
      <c r="B209">
        <f>IF(OR($B$5="",$B$6="",A209&gt;$B$5),"",($B$5/2)^2*ACOS(MAX(-1,MIN(1,($B$5/2-A209)/($B$5/2))))-($B$5/2-A209)*SQRT(MAX(0,2*($B$5/2)*A209-A209^2)))*$B$6/1000000</f>
      </c>
      <c r="C209">
        <f>IF(OR(B209="",B208=""),"",B209-B208)</f>
      </c>
      <c r="D209">
        <f>IF(OR(B209="",$B$7=""),"",B209/$B$7)</f>
      </c>
    </row>
    <row r="210">
      <c r="A210">
        <v>2000</v>
      </c>
      <c r="B210">
        <f>IF(OR($B$5="",$B$6="",A210&gt;$B$5),"",($B$5/2)^2*ACOS(MAX(-1,MIN(1,($B$5/2-A210)/($B$5/2))))-($B$5/2-A210)*SQRT(MAX(0,2*($B$5/2)*A210-A210^2)))*$B$6/1000000</f>
      </c>
      <c r="C210">
        <f>IF(OR(B210="",B209=""),"",B210-B209)</f>
      </c>
      <c r="D210">
        <f>IF(OR(B210="",$B$7=""),"",B210/$B$7)</f>
      </c>
    </row>
    <row r="211">
      <c r="A211">
        <v>2010</v>
      </c>
      <c r="B211">
        <f>IF(OR($B$5="",$B$6="",A211&gt;$B$5),"",($B$5/2)^2*ACOS(MAX(-1,MIN(1,($B$5/2-A211)/($B$5/2))))-($B$5/2-A211)*SQRT(MAX(0,2*($B$5/2)*A211-A211^2)))*$B$6/1000000</f>
      </c>
      <c r="C211">
        <f>IF(OR(B211="",B210=""),"",B211-B210)</f>
      </c>
      <c r="D211">
        <f>IF(OR(B211="",$B$7=""),"",B211/$B$7)</f>
      </c>
    </row>
    <row r="212">
      <c r="A212">
        <v>2020</v>
      </c>
      <c r="B212">
        <f>IF(OR($B$5="",$B$6="",A212&gt;$B$5),"",($B$5/2)^2*ACOS(MAX(-1,MIN(1,($B$5/2-A212)/($B$5/2))))-($B$5/2-A212)*SQRT(MAX(0,2*($B$5/2)*A212-A212^2)))*$B$6/1000000</f>
      </c>
      <c r="C212">
        <f>IF(OR(B212="",B211=""),"",B212-B211)</f>
      </c>
      <c r="D212">
        <f>IF(OR(B212="",$B$7=""),"",B212/$B$7)</f>
      </c>
    </row>
    <row r="213">
      <c r="A213">
        <v>2030</v>
      </c>
      <c r="B213">
        <f>IF(OR($B$5="",$B$6="",A213&gt;$B$5),"",($B$5/2)^2*ACOS(MAX(-1,MIN(1,($B$5/2-A213)/($B$5/2))))-($B$5/2-A213)*SQRT(MAX(0,2*($B$5/2)*A213-A213^2)))*$B$6/1000000</f>
      </c>
      <c r="C213">
        <f>IF(OR(B213="",B212=""),"",B213-B212)</f>
      </c>
      <c r="D213">
        <f>IF(OR(B213="",$B$7=""),"",B213/$B$7)</f>
      </c>
    </row>
    <row r="214">
      <c r="A214">
        <v>2040</v>
      </c>
      <c r="B214">
        <f>IF(OR($B$5="",$B$6="",A214&gt;$B$5),"",($B$5/2)^2*ACOS(MAX(-1,MIN(1,($B$5/2-A214)/($B$5/2))))-($B$5/2-A214)*SQRT(MAX(0,2*($B$5/2)*A214-A214^2)))*$B$6/1000000</f>
      </c>
      <c r="C214">
        <f>IF(OR(B214="",B213=""),"",B214-B213)</f>
      </c>
      <c r="D214">
        <f>IF(OR(B214="",$B$7=""),"",B214/$B$7)</f>
      </c>
    </row>
    <row r="215">
      <c r="A215">
        <v>2050</v>
      </c>
      <c r="B215">
        <f>IF(OR($B$5="",$B$6="",A215&gt;$B$5),"",($B$5/2)^2*ACOS(MAX(-1,MIN(1,($B$5/2-A215)/($B$5/2))))-($B$5/2-A215)*SQRT(MAX(0,2*($B$5/2)*A215-A215^2)))*$B$6/1000000</f>
      </c>
      <c r="C215">
        <f>IF(OR(B215="",B214=""),"",B215-B214)</f>
      </c>
      <c r="D215">
        <f>IF(OR(B215="",$B$7=""),"",B215/$B$7)</f>
      </c>
    </row>
    <row r="216">
      <c r="A216">
        <v>2060</v>
      </c>
      <c r="B216">
        <f>IF(OR($B$5="",$B$6="",A216&gt;$B$5),"",($B$5/2)^2*ACOS(MAX(-1,MIN(1,($B$5/2-A216)/($B$5/2))))-($B$5/2-A216)*SQRT(MAX(0,2*($B$5/2)*A216-A216^2)))*$B$6/1000000</f>
      </c>
      <c r="C216">
        <f>IF(OR(B216="",B215=""),"",B216-B215)</f>
      </c>
      <c r="D216">
        <f>IF(OR(B216="",$B$7=""),"",B216/$B$7)</f>
      </c>
    </row>
    <row r="217">
      <c r="A217">
        <v>2070</v>
      </c>
      <c r="B217">
        <f>IF(OR($B$5="",$B$6="",A217&gt;$B$5),"",($B$5/2)^2*ACOS(MAX(-1,MIN(1,($B$5/2-A217)/($B$5/2))))-($B$5/2-A217)*SQRT(MAX(0,2*($B$5/2)*A217-A217^2)))*$B$6/1000000</f>
      </c>
      <c r="C217">
        <f>IF(OR(B217="",B216=""),"",B217-B216)</f>
      </c>
      <c r="D217">
        <f>IF(OR(B217="",$B$7=""),"",B217/$B$7)</f>
      </c>
    </row>
    <row r="218">
      <c r="A218">
        <v>2080</v>
      </c>
      <c r="B218">
        <f>IF(OR($B$5="",$B$6="",A218&gt;$B$5),"",($B$5/2)^2*ACOS(MAX(-1,MIN(1,($B$5/2-A218)/($B$5/2))))-($B$5/2-A218)*SQRT(MAX(0,2*($B$5/2)*A218-A218^2)))*$B$6/1000000</f>
      </c>
      <c r="C218">
        <f>IF(OR(B218="",B217=""),"",B218-B217)</f>
      </c>
      <c r="D218">
        <f>IF(OR(B218="",$B$7=""),"",B218/$B$7)</f>
      </c>
    </row>
    <row r="219">
      <c r="A219">
        <v>2090</v>
      </c>
      <c r="B219">
        <f>IF(OR($B$5="",$B$6="",A219&gt;$B$5),"",($B$5/2)^2*ACOS(MAX(-1,MIN(1,($B$5/2-A219)/($B$5/2))))-($B$5/2-A219)*SQRT(MAX(0,2*($B$5/2)*A219-A219^2)))*$B$6/1000000</f>
      </c>
      <c r="C219">
        <f>IF(OR(B219="",B218=""),"",B219-B218)</f>
      </c>
      <c r="D219">
        <f>IF(OR(B219="",$B$7=""),"",B219/$B$7)</f>
      </c>
    </row>
    <row r="220">
      <c r="A220">
        <v>2100</v>
      </c>
      <c r="B220">
        <f>IF(OR($B$5="",$B$6="",A220&gt;$B$5),"",($B$5/2)^2*ACOS(MAX(-1,MIN(1,($B$5/2-A220)/($B$5/2))))-($B$5/2-A220)*SQRT(MAX(0,2*($B$5/2)*A220-A220^2)))*$B$6/1000000</f>
      </c>
      <c r="C220">
        <f>IF(OR(B220="",B219=""),"",B220-B219)</f>
      </c>
      <c r="D220">
        <f>IF(OR(B220="",$B$7=""),"",B220/$B$7)</f>
      </c>
    </row>
    <row r="221">
      <c r="A221">
        <v>2110</v>
      </c>
      <c r="B221">
        <f>IF(OR($B$5="",$B$6="",A221&gt;$B$5),"",($B$5/2)^2*ACOS(MAX(-1,MIN(1,($B$5/2-A221)/($B$5/2))))-($B$5/2-A221)*SQRT(MAX(0,2*($B$5/2)*A221-A221^2)))*$B$6/1000000</f>
      </c>
      <c r="C221">
        <f>IF(OR(B221="",B220=""),"",B221-B220)</f>
      </c>
      <c r="D221">
        <f>IF(OR(B221="",$B$7=""),"",B221/$B$7)</f>
      </c>
    </row>
    <row r="222">
      <c r="A222">
        <v>2120</v>
      </c>
      <c r="B222">
        <f>IF(OR($B$5="",$B$6="",A222&gt;$B$5),"",($B$5/2)^2*ACOS(MAX(-1,MIN(1,($B$5/2-A222)/($B$5/2))))-($B$5/2-A222)*SQRT(MAX(0,2*($B$5/2)*A222-A222^2)))*$B$6/1000000</f>
      </c>
      <c r="C222">
        <f>IF(OR(B222="",B221=""),"",B222-B221)</f>
      </c>
      <c r="D222">
        <f>IF(OR(B222="",$B$7=""),"",B222/$B$7)</f>
      </c>
    </row>
    <row r="223">
      <c r="A223">
        <v>2130</v>
      </c>
      <c r="B223">
        <f>IF(OR($B$5="",$B$6="",A223&gt;$B$5),"",($B$5/2)^2*ACOS(MAX(-1,MIN(1,($B$5/2-A223)/($B$5/2))))-($B$5/2-A223)*SQRT(MAX(0,2*($B$5/2)*A223-A223^2)))*$B$6/1000000</f>
      </c>
      <c r="C223">
        <f>IF(OR(B223="",B222=""),"",B223-B222)</f>
      </c>
      <c r="D223">
        <f>IF(OR(B223="",$B$7=""),"",B223/$B$7)</f>
      </c>
    </row>
    <row r="224">
      <c r="A224">
        <v>2140</v>
      </c>
      <c r="B224">
        <f>IF(OR($B$5="",$B$6="",A224&gt;$B$5),"",($B$5/2)^2*ACOS(MAX(-1,MIN(1,($B$5/2-A224)/($B$5/2))))-($B$5/2-A224)*SQRT(MAX(0,2*($B$5/2)*A224-A224^2)))*$B$6/1000000</f>
      </c>
      <c r="C224">
        <f>IF(OR(B224="",B223=""),"",B224-B223)</f>
      </c>
      <c r="D224">
        <f>IF(OR(B224="",$B$7=""),"",B224/$B$7)</f>
      </c>
    </row>
    <row r="225">
      <c r="A225">
        <v>2150</v>
      </c>
      <c r="B225">
        <f>IF(OR($B$5="",$B$6="",A225&gt;$B$5),"",($B$5/2)^2*ACOS(MAX(-1,MIN(1,($B$5/2-A225)/($B$5/2))))-($B$5/2-A225)*SQRT(MAX(0,2*($B$5/2)*A225-A225^2)))*$B$6/1000000</f>
      </c>
      <c r="C225">
        <f>IF(OR(B225="",B224=""),"",B225-B224)</f>
      </c>
      <c r="D225">
        <f>IF(OR(B225="",$B$7=""),"",B225/$B$7)</f>
      </c>
    </row>
    <row r="226">
      <c r="A226">
        <v>2160</v>
      </c>
      <c r="B226">
        <f>IF(OR($B$5="",$B$6="",A226&gt;$B$5),"",($B$5/2)^2*ACOS(MAX(-1,MIN(1,($B$5/2-A226)/($B$5/2))))-($B$5/2-A226)*SQRT(MAX(0,2*($B$5/2)*A226-A226^2)))*$B$6/1000000</f>
      </c>
      <c r="C226">
        <f>IF(OR(B226="",B225=""),"",B226-B225)</f>
      </c>
      <c r="D226">
        <f>IF(OR(B226="",$B$7=""),"",B226/$B$7)</f>
      </c>
    </row>
    <row r="227">
      <c r="A227">
        <v>2170</v>
      </c>
      <c r="B227">
        <f>IF(OR($B$5="",$B$6="",A227&gt;$B$5),"",($B$5/2)^2*ACOS(MAX(-1,MIN(1,($B$5/2-A227)/($B$5/2))))-($B$5/2-A227)*SQRT(MAX(0,2*($B$5/2)*A227-A227^2)))*$B$6/1000000</f>
      </c>
      <c r="C227">
        <f>IF(OR(B227="",B226=""),"",B227-B226)</f>
      </c>
      <c r="D227">
        <f>IF(OR(B227="",$B$7=""),"",B227/$B$7)</f>
      </c>
    </row>
    <row r="228">
      <c r="A228">
        <v>2180</v>
      </c>
      <c r="B228">
        <f>IF(OR($B$5="",$B$6="",A228&gt;$B$5),"",($B$5/2)^2*ACOS(MAX(-1,MIN(1,($B$5/2-A228)/($B$5/2))))-($B$5/2-A228)*SQRT(MAX(0,2*($B$5/2)*A228-A228^2)))*$B$6/1000000</f>
      </c>
      <c r="C228">
        <f>IF(OR(B228="",B227=""),"",B228-B227)</f>
      </c>
      <c r="D228">
        <f>IF(OR(B228="",$B$7=""),"",B228/$B$7)</f>
      </c>
    </row>
    <row r="229">
      <c r="A229">
        <v>2190</v>
      </c>
      <c r="B229">
        <f>IF(OR($B$5="",$B$6="",A229&gt;$B$5),"",($B$5/2)^2*ACOS(MAX(-1,MIN(1,($B$5/2-A229)/($B$5/2))))-($B$5/2-A229)*SQRT(MAX(0,2*($B$5/2)*A229-A229^2)))*$B$6/1000000</f>
      </c>
      <c r="C229">
        <f>IF(OR(B229="",B228=""),"",B229-B228)</f>
      </c>
      <c r="D229">
        <f>IF(OR(B229="",$B$7=""),"",B229/$B$7)</f>
      </c>
    </row>
    <row r="230">
      <c r="A230">
        <v>2200</v>
      </c>
      <c r="B230">
        <f>IF(OR($B$5="",$B$6="",A230&gt;$B$5),"",($B$5/2)^2*ACOS(MAX(-1,MIN(1,($B$5/2-A230)/($B$5/2))))-($B$5/2-A230)*SQRT(MAX(0,2*($B$5/2)*A230-A230^2)))*$B$6/1000000</f>
      </c>
      <c r="C230">
        <f>IF(OR(B230="",B229=""),"",B230-B229)</f>
      </c>
      <c r="D230">
        <f>IF(OR(B230="",$B$7=""),"",B230/$B$7)</f>
      </c>
    </row>
    <row r="231">
      <c r="A231">
        <v>2210</v>
      </c>
      <c r="B231">
        <f>IF(OR($B$5="",$B$6="",A231&gt;$B$5),"",($B$5/2)^2*ACOS(MAX(-1,MIN(1,($B$5/2-A231)/($B$5/2))))-($B$5/2-A231)*SQRT(MAX(0,2*($B$5/2)*A231-A231^2)))*$B$6/1000000</f>
      </c>
      <c r="C231">
        <f>IF(OR(B231="",B230=""),"",B231-B230)</f>
      </c>
      <c r="D231">
        <f>IF(OR(B231="",$B$7=""),"",B231/$B$7)</f>
      </c>
    </row>
    <row r="232">
      <c r="A232">
        <v>2220</v>
      </c>
      <c r="B232">
        <f>IF(OR($B$5="",$B$6="",A232&gt;$B$5),"",($B$5/2)^2*ACOS(MAX(-1,MIN(1,($B$5/2-A232)/($B$5/2))))-($B$5/2-A232)*SQRT(MAX(0,2*($B$5/2)*A232-A232^2)))*$B$6/1000000</f>
      </c>
      <c r="C232">
        <f>IF(OR(B232="",B231=""),"",B232-B231)</f>
      </c>
      <c r="D232">
        <f>IF(OR(B232="",$B$7=""),"",B232/$B$7)</f>
      </c>
    </row>
    <row r="233">
      <c r="A233">
        <v>2230</v>
      </c>
      <c r="B233">
        <f>IF(OR($B$5="",$B$6="",A233&gt;$B$5),"",($B$5/2)^2*ACOS(MAX(-1,MIN(1,($B$5/2-A233)/($B$5/2))))-($B$5/2-A233)*SQRT(MAX(0,2*($B$5/2)*A233-A233^2)))*$B$6/1000000</f>
      </c>
      <c r="C233">
        <f>IF(OR(B233="",B232=""),"",B233-B232)</f>
      </c>
      <c r="D233">
        <f>IF(OR(B233="",$B$7=""),"",B233/$B$7)</f>
      </c>
    </row>
    <row r="234">
      <c r="A234">
        <v>2240</v>
      </c>
      <c r="B234">
        <f>IF(OR($B$5="",$B$6="",A234&gt;$B$5),"",($B$5/2)^2*ACOS(MAX(-1,MIN(1,($B$5/2-A234)/($B$5/2))))-($B$5/2-A234)*SQRT(MAX(0,2*($B$5/2)*A234-A234^2)))*$B$6/1000000</f>
      </c>
      <c r="C234">
        <f>IF(OR(B234="",B233=""),"",B234-B233)</f>
      </c>
      <c r="D234">
        <f>IF(OR(B234="",$B$7=""),"",B234/$B$7)</f>
      </c>
    </row>
    <row r="235">
      <c r="A235">
        <v>2250</v>
      </c>
      <c r="B235">
        <f>IF(OR($B$5="",$B$6="",A235&gt;$B$5),"",($B$5/2)^2*ACOS(MAX(-1,MIN(1,($B$5/2-A235)/($B$5/2))))-($B$5/2-A235)*SQRT(MAX(0,2*($B$5/2)*A235-A235^2)))*$B$6/1000000</f>
      </c>
      <c r="C235">
        <f>IF(OR(B235="",B234=""),"",B235-B234)</f>
      </c>
      <c r="D235">
        <f>IF(OR(B235="",$B$7=""),"",B235/$B$7)</f>
      </c>
    </row>
    <row r="236">
      <c r="A236">
        <v>2260</v>
      </c>
      <c r="B236">
        <f>IF(OR($B$5="",$B$6="",A236&gt;$B$5),"",($B$5/2)^2*ACOS(MAX(-1,MIN(1,($B$5/2-A236)/($B$5/2))))-($B$5/2-A236)*SQRT(MAX(0,2*($B$5/2)*A236-A236^2)))*$B$6/1000000</f>
      </c>
      <c r="C236">
        <f>IF(OR(B236="",B235=""),"",B236-B235)</f>
      </c>
      <c r="D236">
        <f>IF(OR(B236="",$B$7=""),"",B236/$B$7)</f>
      </c>
    </row>
    <row r="237">
      <c r="A237">
        <v>2270</v>
      </c>
      <c r="B237">
        <f>IF(OR($B$5="",$B$6="",A237&gt;$B$5),"",($B$5/2)^2*ACOS(MAX(-1,MIN(1,($B$5/2-A237)/($B$5/2))))-($B$5/2-A237)*SQRT(MAX(0,2*($B$5/2)*A237-A237^2)))*$B$6/1000000</f>
      </c>
      <c r="C237">
        <f>IF(OR(B237="",B236=""),"",B237-B236)</f>
      </c>
      <c r="D237">
        <f>IF(OR(B237="",$B$7=""),"",B237/$B$7)</f>
      </c>
    </row>
    <row r="238">
      <c r="A238">
        <v>2280</v>
      </c>
      <c r="B238">
        <f>IF(OR($B$5="",$B$6="",A238&gt;$B$5),"",($B$5/2)^2*ACOS(MAX(-1,MIN(1,($B$5/2-A238)/($B$5/2))))-($B$5/2-A238)*SQRT(MAX(0,2*($B$5/2)*A238-A238^2)))*$B$6/1000000</f>
      </c>
      <c r="C238">
        <f>IF(OR(B238="",B237=""),"",B238-B237)</f>
      </c>
      <c r="D238">
        <f>IF(OR(B238="",$B$7=""),"",B238/$B$7)</f>
      </c>
    </row>
    <row r="239">
      <c r="A239">
        <v>2290</v>
      </c>
      <c r="B239">
        <f>IF(OR($B$5="",$B$6="",A239&gt;$B$5),"",($B$5/2)^2*ACOS(MAX(-1,MIN(1,($B$5/2-A239)/($B$5/2))))-($B$5/2-A239)*SQRT(MAX(0,2*($B$5/2)*A239-A239^2)))*$B$6/1000000</f>
      </c>
      <c r="C239">
        <f>IF(OR(B239="",B238=""),"",B239-B238)</f>
      </c>
      <c r="D239">
        <f>IF(OR(B239="",$B$7=""),"",B239/$B$7)</f>
      </c>
    </row>
    <row r="240">
      <c r="A240">
        <v>2300</v>
      </c>
      <c r="B240">
        <f>IF(OR($B$5="",$B$6="",A240&gt;$B$5),"",($B$5/2)^2*ACOS(MAX(-1,MIN(1,($B$5/2-A240)/($B$5/2))))-($B$5/2-A240)*SQRT(MAX(0,2*($B$5/2)*A240-A240^2)))*$B$6/1000000</f>
      </c>
      <c r="C240">
        <f>IF(OR(B240="",B239=""),"",B240-B239)</f>
      </c>
      <c r="D240">
        <f>IF(OR(B240="",$B$7=""),"",B240/$B$7)</f>
      </c>
    </row>
    <row r="241">
      <c r="A241">
        <v>2310</v>
      </c>
      <c r="B241">
        <f>IF(OR($B$5="",$B$6="",A241&gt;$B$5),"",($B$5/2)^2*ACOS(MAX(-1,MIN(1,($B$5/2-A241)/($B$5/2))))-($B$5/2-A241)*SQRT(MAX(0,2*($B$5/2)*A241-A241^2)))*$B$6/1000000</f>
      </c>
      <c r="C241">
        <f>IF(OR(B241="",B240=""),"",B241-B240)</f>
      </c>
      <c r="D241">
        <f>IF(OR(B241="",$B$7=""),"",B241/$B$7)</f>
      </c>
    </row>
    <row r="242">
      <c r="A242">
        <v>2320</v>
      </c>
      <c r="B242">
        <f>IF(OR($B$5="",$B$6="",A242&gt;$B$5),"",($B$5/2)^2*ACOS(MAX(-1,MIN(1,($B$5/2-A242)/($B$5/2))))-($B$5/2-A242)*SQRT(MAX(0,2*($B$5/2)*A242-A242^2)))*$B$6/1000000</f>
      </c>
      <c r="C242">
        <f>IF(OR(B242="",B241=""),"",B242-B241)</f>
      </c>
      <c r="D242">
        <f>IF(OR(B242="",$B$7=""),"",B242/$B$7)</f>
      </c>
    </row>
    <row r="243">
      <c r="A243">
        <v>2330</v>
      </c>
      <c r="B243">
        <f>IF(OR($B$5="",$B$6="",A243&gt;$B$5),"",($B$5/2)^2*ACOS(MAX(-1,MIN(1,($B$5/2-A243)/($B$5/2))))-($B$5/2-A243)*SQRT(MAX(0,2*($B$5/2)*A243-A243^2)))*$B$6/1000000</f>
      </c>
      <c r="C243">
        <f>IF(OR(B243="",B242=""),"",B243-B242)</f>
      </c>
      <c r="D243">
        <f>IF(OR(B243="",$B$7=""),"",B243/$B$7)</f>
      </c>
    </row>
    <row r="244">
      <c r="A244">
        <v>2340</v>
      </c>
      <c r="B244">
        <f>IF(OR($B$5="",$B$6="",A244&gt;$B$5),"",($B$5/2)^2*ACOS(MAX(-1,MIN(1,($B$5/2-A244)/($B$5/2))))-($B$5/2-A244)*SQRT(MAX(0,2*($B$5/2)*A244-A244^2)))*$B$6/1000000</f>
      </c>
      <c r="C244">
        <f>IF(OR(B244="",B243=""),"",B244-B243)</f>
      </c>
      <c r="D244">
        <f>IF(OR(B244="",$B$7=""),"",B244/$B$7)</f>
      </c>
    </row>
    <row r="245">
      <c r="A245">
        <v>2350</v>
      </c>
      <c r="B245">
        <f>IF(OR($B$5="",$B$6="",A245&gt;$B$5),"",($B$5/2)^2*ACOS(MAX(-1,MIN(1,($B$5/2-A245)/($B$5/2))))-($B$5/2-A245)*SQRT(MAX(0,2*($B$5/2)*A245-A245^2)))*$B$6/1000000</f>
      </c>
      <c r="C245">
        <f>IF(OR(B245="",B244=""),"",B245-B244)</f>
      </c>
      <c r="D245">
        <f>IF(OR(B245="",$B$7=""),"",B245/$B$7)</f>
      </c>
    </row>
    <row r="246">
      <c r="A246">
        <v>2360</v>
      </c>
      <c r="B246">
        <f>IF(OR($B$5="",$B$6="",A246&gt;$B$5),"",($B$5/2)^2*ACOS(MAX(-1,MIN(1,($B$5/2-A246)/($B$5/2))))-($B$5/2-A246)*SQRT(MAX(0,2*($B$5/2)*A246-A246^2)))*$B$6/1000000</f>
      </c>
      <c r="C246">
        <f>IF(OR(B246="",B245=""),"",B246-B245)</f>
      </c>
      <c r="D246">
        <f>IF(OR(B246="",$B$7=""),"",B246/$B$7)</f>
      </c>
    </row>
    <row r="247">
      <c r="A247">
        <v>2370</v>
      </c>
      <c r="B247">
        <f>IF(OR($B$5="",$B$6="",A247&gt;$B$5),"",($B$5/2)^2*ACOS(MAX(-1,MIN(1,($B$5/2-A247)/($B$5/2))))-($B$5/2-A247)*SQRT(MAX(0,2*($B$5/2)*A247-A247^2)))*$B$6/1000000</f>
      </c>
      <c r="C247">
        <f>IF(OR(B247="",B246=""),"",B247-B246)</f>
      </c>
      <c r="D247">
        <f>IF(OR(B247="",$B$7=""),"",B247/$B$7)</f>
      </c>
    </row>
    <row r="248">
      <c r="A248">
        <v>2380</v>
      </c>
      <c r="B248">
        <f>IF(OR($B$5="",$B$6="",A248&gt;$B$5),"",($B$5/2)^2*ACOS(MAX(-1,MIN(1,($B$5/2-A248)/($B$5/2))))-($B$5/2-A248)*SQRT(MAX(0,2*($B$5/2)*A248-A248^2)))*$B$6/1000000</f>
      </c>
      <c r="C248">
        <f>IF(OR(B248="",B247=""),"",B248-B247)</f>
      </c>
      <c r="D248">
        <f>IF(OR(B248="",$B$7=""),"",B248/$B$7)</f>
      </c>
    </row>
    <row r="249">
      <c r="A249">
        <v>2390</v>
      </c>
      <c r="B249">
        <f>IF(OR($B$5="",$B$6="",A249&gt;$B$5),"",($B$5/2)^2*ACOS(MAX(-1,MIN(1,($B$5/2-A249)/($B$5/2))))-($B$5/2-A249)*SQRT(MAX(0,2*($B$5/2)*A249-A249^2)))*$B$6/1000000</f>
      </c>
      <c r="C249">
        <f>IF(OR(B249="",B248=""),"",B249-B248)</f>
      </c>
      <c r="D249">
        <f>IF(OR(B249="",$B$7=""),"",B249/$B$7)</f>
      </c>
    </row>
    <row r="250">
      <c r="A250">
        <v>2400</v>
      </c>
      <c r="B250">
        <f>IF(OR($B$5="",$B$6="",A250&gt;$B$5),"",($B$5/2)^2*ACOS(MAX(-1,MIN(1,($B$5/2-A250)/($B$5/2))))-($B$5/2-A250)*SQRT(MAX(0,2*($B$5/2)*A250-A250^2)))*$B$6/1000000</f>
      </c>
      <c r="C250">
        <f>IF(OR(B250="",B249=""),"",B250-B249)</f>
      </c>
      <c r="D250">
        <f>IF(OR(B250="",$B$7=""),"",B250/$B$7)</f>
      </c>
    </row>
    <row r="251">
      <c r="A251">
        <v>2410</v>
      </c>
      <c r="B251">
        <f>IF(OR($B$5="",$B$6="",A251&gt;$B$5),"",($B$5/2)^2*ACOS(MAX(-1,MIN(1,($B$5/2-A251)/($B$5/2))))-($B$5/2-A251)*SQRT(MAX(0,2*($B$5/2)*A251-A251^2)))*$B$6/1000000</f>
      </c>
      <c r="C251">
        <f>IF(OR(B251="",B250=""),"",B251-B250)</f>
      </c>
      <c r="D251">
        <f>IF(OR(B251="",$B$7=""),"",B251/$B$7)</f>
      </c>
    </row>
    <row r="252">
      <c r="A252">
        <v>2420</v>
      </c>
      <c r="B252">
        <f>IF(OR($B$5="",$B$6="",A252&gt;$B$5),"",($B$5/2)^2*ACOS(MAX(-1,MIN(1,($B$5/2-A252)/($B$5/2))))-($B$5/2-A252)*SQRT(MAX(0,2*($B$5/2)*A252-A252^2)))*$B$6/1000000</f>
      </c>
      <c r="C252">
        <f>IF(OR(B252="",B251=""),"",B252-B251)</f>
      </c>
      <c r="D252">
        <f>IF(OR(B252="",$B$7=""),"",B252/$B$7)</f>
      </c>
    </row>
    <row r="253">
      <c r="A253">
        <v>2430</v>
      </c>
      <c r="B253">
        <f>IF(OR($B$5="",$B$6="",A253&gt;$B$5),"",($B$5/2)^2*ACOS(MAX(-1,MIN(1,($B$5/2-A253)/($B$5/2))))-($B$5/2-A253)*SQRT(MAX(0,2*($B$5/2)*A253-A253^2)))*$B$6/1000000</f>
      </c>
      <c r="C253">
        <f>IF(OR(B253="",B252=""),"",B253-B252)</f>
      </c>
      <c r="D253">
        <f>IF(OR(B253="",$B$7=""),"",B253/$B$7)</f>
      </c>
    </row>
    <row r="254">
      <c r="A254">
        <v>2440</v>
      </c>
      <c r="B254">
        <f>IF(OR($B$5="",$B$6="",A254&gt;$B$5),"",($B$5/2)^2*ACOS(MAX(-1,MIN(1,($B$5/2-A254)/($B$5/2))))-($B$5/2-A254)*SQRT(MAX(0,2*($B$5/2)*A254-A254^2)))*$B$6/1000000</f>
      </c>
      <c r="C254">
        <f>IF(OR(B254="",B253=""),"",B254-B253)</f>
      </c>
      <c r="D254">
        <f>IF(OR(B254="",$B$7=""),"",B254/$B$7)</f>
      </c>
    </row>
    <row r="255">
      <c r="A255">
        <v>2450</v>
      </c>
      <c r="B255">
        <f>IF(OR($B$5="",$B$6="",A255&gt;$B$5),"",($B$5/2)^2*ACOS(MAX(-1,MIN(1,($B$5/2-A255)/($B$5/2))))-($B$5/2-A255)*SQRT(MAX(0,2*($B$5/2)*A255-A255^2)))*$B$6/1000000</f>
      </c>
      <c r="C255">
        <f>IF(OR(B255="",B254=""),"",B255-B254)</f>
      </c>
      <c r="D255">
        <f>IF(OR(B255="",$B$7=""),"",B255/$B$7)</f>
      </c>
    </row>
    <row r="256">
      <c r="A256">
        <v>2460</v>
      </c>
      <c r="B256">
        <f>IF(OR($B$5="",$B$6="",A256&gt;$B$5),"",($B$5/2)^2*ACOS(MAX(-1,MIN(1,($B$5/2-A256)/($B$5/2))))-($B$5/2-A256)*SQRT(MAX(0,2*($B$5/2)*A256-A256^2)))*$B$6/1000000</f>
      </c>
      <c r="C256">
        <f>IF(OR(B256="",B255=""),"",B256-B255)</f>
      </c>
      <c r="D256">
        <f>IF(OR(B256="",$B$7=""),"",B256/$B$7)</f>
      </c>
    </row>
    <row r="257">
      <c r="A257">
        <v>2470</v>
      </c>
      <c r="B257">
        <f>IF(OR($B$5="",$B$6="",A257&gt;$B$5),"",($B$5/2)^2*ACOS(MAX(-1,MIN(1,($B$5/2-A257)/($B$5/2))))-($B$5/2-A257)*SQRT(MAX(0,2*($B$5/2)*A257-A257^2)))*$B$6/1000000</f>
      </c>
      <c r="C257">
        <f>IF(OR(B257="",B256=""),"",B257-B256)</f>
      </c>
      <c r="D257">
        <f>IF(OR(B257="",$B$7=""),"",B257/$B$7)</f>
      </c>
    </row>
    <row r="258">
      <c r="A258">
        <v>2480</v>
      </c>
      <c r="B258">
        <f>IF(OR($B$5="",$B$6="",A258&gt;$B$5),"",($B$5/2)^2*ACOS(MAX(-1,MIN(1,($B$5/2-A258)/($B$5/2))))-($B$5/2-A258)*SQRT(MAX(0,2*($B$5/2)*A258-A258^2)))*$B$6/1000000</f>
      </c>
      <c r="C258">
        <f>IF(OR(B258="",B257=""),"",B258-B257)</f>
      </c>
      <c r="D258">
        <f>IF(OR(B258="",$B$7=""),"",B258/$B$7)</f>
      </c>
    </row>
    <row r="259">
      <c r="A259">
        <v>2490</v>
      </c>
      <c r="B259">
        <f>IF(OR($B$5="",$B$6="",A259&gt;$B$5),"",($B$5/2)^2*ACOS(MAX(-1,MIN(1,($B$5/2-A259)/($B$5/2))))-($B$5/2-A259)*SQRT(MAX(0,2*($B$5/2)*A259-A259^2)))*$B$6/1000000</f>
      </c>
      <c r="C259">
        <f>IF(OR(B259="",B258=""),"",B259-B258)</f>
      </c>
      <c r="D259">
        <f>IF(OR(B259="",$B$7=""),"",B259/$B$7)</f>
      </c>
    </row>
    <row r="260">
      <c r="A260">
        <v>2500</v>
      </c>
      <c r="B260">
        <f>IF(OR($B$5="",$B$6="",A260&gt;$B$5),"",($B$5/2)^2*ACOS(MAX(-1,MIN(1,($B$5/2-A260)/($B$5/2))))-($B$5/2-A260)*SQRT(MAX(0,2*($B$5/2)*A260-A260^2)))*$B$6/1000000</f>
      </c>
      <c r="C260">
        <f>IF(OR(B260="",B259=""),"",B260-B259)</f>
      </c>
      <c r="D260">
        <f>IF(OR(B260="",$B$7=""),"",B260/$B$7)</f>
      </c>
    </row>
    <row r="261">
      <c r="A261">
        <v>2510</v>
      </c>
      <c r="B261">
        <f>IF(OR($B$5="",$B$6="",A261&gt;$B$5),"",($B$5/2)^2*ACOS(MAX(-1,MIN(1,($B$5/2-A261)/($B$5/2))))-($B$5/2-A261)*SQRT(MAX(0,2*($B$5/2)*A261-A261^2)))*$B$6/1000000</f>
      </c>
      <c r="C261">
        <f>IF(OR(B261="",B260=""),"",B261-B260)</f>
      </c>
      <c r="D261">
        <f>IF(OR(B261="",$B$7=""),"",B261/$B$7)</f>
      </c>
    </row>
    <row r="262">
      <c r="A262">
        <v>2520</v>
      </c>
      <c r="B262">
        <f>IF(OR($B$5="",$B$6="",A262&gt;$B$5),"",($B$5/2)^2*ACOS(MAX(-1,MIN(1,($B$5/2-A262)/($B$5/2))))-($B$5/2-A262)*SQRT(MAX(0,2*($B$5/2)*A262-A262^2)))*$B$6/1000000</f>
      </c>
      <c r="C262">
        <f>IF(OR(B262="",B261=""),"",B262-B261)</f>
      </c>
      <c r="D262">
        <f>IF(OR(B262="",$B$7=""),"",B262/$B$7)</f>
      </c>
    </row>
    <row r="263">
      <c r="A263">
        <v>2530</v>
      </c>
      <c r="B263">
        <f>IF(OR($B$5="",$B$6="",A263&gt;$B$5),"",($B$5/2)^2*ACOS(MAX(-1,MIN(1,($B$5/2-A263)/($B$5/2))))-($B$5/2-A263)*SQRT(MAX(0,2*($B$5/2)*A263-A263^2)))*$B$6/1000000</f>
      </c>
      <c r="C263">
        <f>IF(OR(B263="",B262=""),"",B263-B262)</f>
      </c>
      <c r="D263">
        <f>IF(OR(B263="",$B$7=""),"",B263/$B$7)</f>
      </c>
    </row>
    <row r="264">
      <c r="A264">
        <v>2540</v>
      </c>
      <c r="B264">
        <f>IF(OR($B$5="",$B$6="",A264&gt;$B$5),"",($B$5/2)^2*ACOS(MAX(-1,MIN(1,($B$5/2-A264)/($B$5/2))))-($B$5/2-A264)*SQRT(MAX(0,2*($B$5/2)*A264-A264^2)))*$B$6/1000000</f>
      </c>
      <c r="C264">
        <f>IF(OR(B264="",B263=""),"",B264-B263)</f>
      </c>
      <c r="D264">
        <f>IF(OR(B264="",$B$7=""),"",B264/$B$7)</f>
      </c>
    </row>
    <row r="265">
      <c r="A265">
        <v>2550</v>
      </c>
      <c r="B265">
        <f>IF(OR($B$5="",$B$6="",A265&gt;$B$5),"",($B$5/2)^2*ACOS(MAX(-1,MIN(1,($B$5/2-A265)/($B$5/2))))-($B$5/2-A265)*SQRT(MAX(0,2*($B$5/2)*A265-A265^2)))*$B$6/1000000</f>
      </c>
      <c r="C265">
        <f>IF(OR(B265="",B264=""),"",B265-B264)</f>
      </c>
      <c r="D265">
        <f>IF(OR(B265="",$B$7=""),"",B265/$B$7)</f>
      </c>
    </row>
    <row r="266">
      <c r="A266">
        <v>2560</v>
      </c>
      <c r="B266">
        <f>IF(OR($B$5="",$B$6="",A266&gt;$B$5),"",($B$5/2)^2*ACOS(MAX(-1,MIN(1,($B$5/2-A266)/($B$5/2))))-($B$5/2-A266)*SQRT(MAX(0,2*($B$5/2)*A266-A266^2)))*$B$6/1000000</f>
      </c>
      <c r="C266">
        <f>IF(OR(B266="",B265=""),"",B266-B265)</f>
      </c>
      <c r="D266">
        <f>IF(OR(B266="",$B$7=""),"",B266/$B$7)</f>
      </c>
    </row>
    <row r="267">
      <c r="A267">
        <v>2570</v>
      </c>
      <c r="B267">
        <f>IF(OR($B$5="",$B$6="",A267&gt;$B$5),"",($B$5/2)^2*ACOS(MAX(-1,MIN(1,($B$5/2-A267)/($B$5/2))))-($B$5/2-A267)*SQRT(MAX(0,2*($B$5/2)*A267-A267^2)))*$B$6/1000000</f>
      </c>
      <c r="C267">
        <f>IF(OR(B267="",B266=""),"",B267-B266)</f>
      </c>
      <c r="D267">
        <f>IF(OR(B267="",$B$7=""),"",B267/$B$7)</f>
      </c>
    </row>
    <row r="268">
      <c r="A268">
        <v>2580</v>
      </c>
      <c r="B268">
        <f>IF(OR($B$5="",$B$6="",A268&gt;$B$5),"",($B$5/2)^2*ACOS(MAX(-1,MIN(1,($B$5/2-A268)/($B$5/2))))-($B$5/2-A268)*SQRT(MAX(0,2*($B$5/2)*A268-A268^2)))*$B$6/1000000</f>
      </c>
      <c r="C268">
        <f>IF(OR(B268="",B267=""),"",B268-B267)</f>
      </c>
      <c r="D268">
        <f>IF(OR(B268="",$B$7=""),"",B268/$B$7)</f>
      </c>
    </row>
    <row r="269">
      <c r="A269">
        <v>2590</v>
      </c>
      <c r="B269">
        <f>IF(OR($B$5="",$B$6="",A269&gt;$B$5),"",($B$5/2)^2*ACOS(MAX(-1,MIN(1,($B$5/2-A269)/($B$5/2))))-($B$5/2-A269)*SQRT(MAX(0,2*($B$5/2)*A269-A269^2)))*$B$6/1000000</f>
      </c>
      <c r="C269">
        <f>IF(OR(B269="",B268=""),"",B269-B268)</f>
      </c>
      <c r="D269">
        <f>IF(OR(B269="",$B$7=""),"",B269/$B$7)</f>
      </c>
    </row>
    <row r="270">
      <c r="A270">
        <v>2600</v>
      </c>
      <c r="B270">
        <f>IF(OR($B$5="",$B$6="",A270&gt;$B$5),"",($B$5/2)^2*ACOS(MAX(-1,MIN(1,($B$5/2-A270)/($B$5/2))))-($B$5/2-A270)*SQRT(MAX(0,2*($B$5/2)*A270-A270^2)))*$B$6/1000000</f>
      </c>
      <c r="C270">
        <f>IF(OR(B270="",B269=""),"",B270-B269)</f>
      </c>
      <c r="D270">
        <f>IF(OR(B270="",$B$7=""),"",B270/$B$7)</f>
      </c>
    </row>
    <row r="271">
      <c r="A271">
        <v>2610</v>
      </c>
      <c r="B271">
        <f>IF(OR($B$5="",$B$6="",A271&gt;$B$5),"",($B$5/2)^2*ACOS(MAX(-1,MIN(1,($B$5/2-A271)/($B$5/2))))-($B$5/2-A271)*SQRT(MAX(0,2*($B$5/2)*A271-A271^2)))*$B$6/1000000</f>
      </c>
      <c r="C271">
        <f>IF(OR(B271="",B270=""),"",B271-B270)</f>
      </c>
      <c r="D271">
        <f>IF(OR(B271="",$B$7=""),"",B271/$B$7)</f>
      </c>
    </row>
    <row r="272">
      <c r="A272">
        <v>2620</v>
      </c>
      <c r="B272">
        <f>IF(OR($B$5="",$B$6="",A272&gt;$B$5),"",($B$5/2)^2*ACOS(MAX(-1,MIN(1,($B$5/2-A272)/($B$5/2))))-($B$5/2-A272)*SQRT(MAX(0,2*($B$5/2)*A272-A272^2)))*$B$6/1000000</f>
      </c>
      <c r="C272">
        <f>IF(OR(B272="",B271=""),"",B272-B271)</f>
      </c>
      <c r="D272">
        <f>IF(OR(B272="",$B$7=""),"",B272/$B$7)</f>
      </c>
    </row>
    <row r="273">
      <c r="A273">
        <v>2630</v>
      </c>
      <c r="B273">
        <f>IF(OR($B$5="",$B$6="",A273&gt;$B$5),"",($B$5/2)^2*ACOS(MAX(-1,MIN(1,($B$5/2-A273)/($B$5/2))))-($B$5/2-A273)*SQRT(MAX(0,2*($B$5/2)*A273-A273^2)))*$B$6/1000000</f>
      </c>
      <c r="C273">
        <f>IF(OR(B273="",B272=""),"",B273-B272)</f>
      </c>
      <c r="D273">
        <f>IF(OR(B273="",$B$7=""),"",B273/$B$7)</f>
      </c>
    </row>
    <row r="274">
      <c r="A274">
        <v>2640</v>
      </c>
      <c r="B274">
        <f>IF(OR($B$5="",$B$6="",A274&gt;$B$5),"",($B$5/2)^2*ACOS(MAX(-1,MIN(1,($B$5/2-A274)/($B$5/2))))-($B$5/2-A274)*SQRT(MAX(0,2*($B$5/2)*A274-A274^2)))*$B$6/1000000</f>
      </c>
      <c r="C274">
        <f>IF(OR(B274="",B273=""),"",B274-B273)</f>
      </c>
      <c r="D274">
        <f>IF(OR(B274="",$B$7=""),"",B274/$B$7)</f>
      </c>
    </row>
    <row r="275">
      <c r="A275">
        <v>2650</v>
      </c>
      <c r="B275">
        <f>IF(OR($B$5="",$B$6="",A275&gt;$B$5),"",($B$5/2)^2*ACOS(MAX(-1,MIN(1,($B$5/2-A275)/($B$5/2))))-($B$5/2-A275)*SQRT(MAX(0,2*($B$5/2)*A275-A275^2)))*$B$6/1000000</f>
      </c>
      <c r="C275">
        <f>IF(OR(B275="",B274=""),"",B275-B274)</f>
      </c>
      <c r="D275">
        <f>IF(OR(B275="",$B$7=""),"",B275/$B$7)</f>
      </c>
    </row>
    <row r="276">
      <c r="A276">
        <v>2660</v>
      </c>
      <c r="B276">
        <f>IF(OR($B$5="",$B$6="",A276&gt;$B$5),"",($B$5/2)^2*ACOS(MAX(-1,MIN(1,($B$5/2-A276)/($B$5/2))))-($B$5/2-A276)*SQRT(MAX(0,2*($B$5/2)*A276-A276^2)))*$B$6/1000000</f>
      </c>
      <c r="C276">
        <f>IF(OR(B276="",B275=""),"",B276-B275)</f>
      </c>
      <c r="D276">
        <f>IF(OR(B276="",$B$7=""),"",B276/$B$7)</f>
      </c>
    </row>
    <row r="277">
      <c r="A277">
        <v>2670</v>
      </c>
      <c r="B277">
        <f>IF(OR($B$5="",$B$6="",A277&gt;$B$5),"",($B$5/2)^2*ACOS(MAX(-1,MIN(1,($B$5/2-A277)/($B$5/2))))-($B$5/2-A277)*SQRT(MAX(0,2*($B$5/2)*A277-A277^2)))*$B$6/1000000</f>
      </c>
      <c r="C277">
        <f>IF(OR(B277="",B276=""),"",B277-B276)</f>
      </c>
      <c r="D277">
        <f>IF(OR(B277="",$B$7=""),"",B277/$B$7)</f>
      </c>
    </row>
    <row r="278">
      <c r="A278">
        <v>2680</v>
      </c>
      <c r="B278">
        <f>IF(OR($B$5="",$B$6="",A278&gt;$B$5),"",($B$5/2)^2*ACOS(MAX(-1,MIN(1,($B$5/2-A278)/($B$5/2))))-($B$5/2-A278)*SQRT(MAX(0,2*($B$5/2)*A278-A278^2)))*$B$6/1000000</f>
      </c>
      <c r="C278">
        <f>IF(OR(B278="",B277=""),"",B278-B277)</f>
      </c>
      <c r="D278">
        <f>IF(OR(B278="",$B$7=""),"",B278/$B$7)</f>
      </c>
    </row>
    <row r="279">
      <c r="A279">
        <v>2690</v>
      </c>
      <c r="B279">
        <f>IF(OR($B$5="",$B$6="",A279&gt;$B$5),"",($B$5/2)^2*ACOS(MAX(-1,MIN(1,($B$5/2-A279)/($B$5/2))))-($B$5/2-A279)*SQRT(MAX(0,2*($B$5/2)*A279-A279^2)))*$B$6/1000000</f>
      </c>
      <c r="C279">
        <f>IF(OR(B279="",B278=""),"",B279-B278)</f>
      </c>
      <c r="D279">
        <f>IF(OR(B279="",$B$7=""),"",B279/$B$7)</f>
      </c>
    </row>
    <row r="280">
      <c r="A280">
        <v>2700</v>
      </c>
      <c r="B280">
        <f>IF(OR($B$5="",$B$6="",A280&gt;$B$5),"",($B$5/2)^2*ACOS(MAX(-1,MIN(1,($B$5/2-A280)/($B$5/2))))-($B$5/2-A280)*SQRT(MAX(0,2*($B$5/2)*A280-A280^2)))*$B$6/1000000</f>
      </c>
      <c r="C280">
        <f>IF(OR(B280="",B279=""),"",B280-B279)</f>
      </c>
      <c r="D280">
        <f>IF(OR(B280="",$B$7=""),"",B280/$B$7)</f>
      </c>
    </row>
    <row r="281">
      <c r="A281">
        <v>2710</v>
      </c>
      <c r="B281">
        <f>IF(OR($B$5="",$B$6="",A281&gt;$B$5),"",($B$5/2)^2*ACOS(MAX(-1,MIN(1,($B$5/2-A281)/($B$5/2))))-($B$5/2-A281)*SQRT(MAX(0,2*($B$5/2)*A281-A281^2)))*$B$6/1000000</f>
      </c>
      <c r="C281">
        <f>IF(OR(B281="",B280=""),"",B281-B280)</f>
      </c>
      <c r="D281">
        <f>IF(OR(B281="",$B$7=""),"",B281/$B$7)</f>
      </c>
    </row>
    <row r="282">
      <c r="A282">
        <v>2720</v>
      </c>
      <c r="B282">
        <f>IF(OR($B$5="",$B$6="",A282&gt;$B$5),"",($B$5/2)^2*ACOS(MAX(-1,MIN(1,($B$5/2-A282)/($B$5/2))))-($B$5/2-A282)*SQRT(MAX(0,2*($B$5/2)*A282-A282^2)))*$B$6/1000000</f>
      </c>
      <c r="C282">
        <f>IF(OR(B282="",B281=""),"",B282-B281)</f>
      </c>
      <c r="D282">
        <f>IF(OR(B282="",$B$7=""),"",B282/$B$7)</f>
      </c>
    </row>
    <row r="283">
      <c r="A283">
        <v>2730</v>
      </c>
      <c r="B283">
        <f>IF(OR($B$5="",$B$6="",A283&gt;$B$5),"",($B$5/2)^2*ACOS(MAX(-1,MIN(1,($B$5/2-A283)/($B$5/2))))-($B$5/2-A283)*SQRT(MAX(0,2*($B$5/2)*A283-A283^2)))*$B$6/1000000</f>
      </c>
      <c r="C283">
        <f>IF(OR(B283="",B282=""),"",B283-B282)</f>
      </c>
      <c r="D283">
        <f>IF(OR(B283="",$B$7=""),"",B283/$B$7)</f>
      </c>
    </row>
    <row r="284">
      <c r="A284">
        <v>2740</v>
      </c>
      <c r="B284">
        <f>IF(OR($B$5="",$B$6="",A284&gt;$B$5),"",($B$5/2)^2*ACOS(MAX(-1,MIN(1,($B$5/2-A284)/($B$5/2))))-($B$5/2-A284)*SQRT(MAX(0,2*($B$5/2)*A284-A284^2)))*$B$6/1000000</f>
      </c>
      <c r="C284">
        <f>IF(OR(B284="",B283=""),"",B284-B283)</f>
      </c>
      <c r="D284">
        <f>IF(OR(B284="",$B$7=""),"",B284/$B$7)</f>
      </c>
    </row>
    <row r="285">
      <c r="A285">
        <v>2750</v>
      </c>
      <c r="B285">
        <f>IF(OR($B$5="",$B$6="",A285&gt;$B$5),"",($B$5/2)^2*ACOS(MAX(-1,MIN(1,($B$5/2-A285)/($B$5/2))))-($B$5/2-A285)*SQRT(MAX(0,2*($B$5/2)*A285-A285^2)))*$B$6/1000000</f>
      </c>
      <c r="C285">
        <f>IF(OR(B285="",B284=""),"",B285-B284)</f>
      </c>
      <c r="D285">
        <f>IF(OR(B285="",$B$7=""),"",B285/$B$7)</f>
      </c>
    </row>
    <row r="286">
      <c r="A286">
        <v>2760</v>
      </c>
      <c r="B286">
        <f>IF(OR($B$5="",$B$6="",A286&gt;$B$5),"",($B$5/2)^2*ACOS(MAX(-1,MIN(1,($B$5/2-A286)/($B$5/2))))-($B$5/2-A286)*SQRT(MAX(0,2*($B$5/2)*A286-A286^2)))*$B$6/1000000</f>
      </c>
      <c r="C286">
        <f>IF(OR(B286="",B285=""),"",B286-B285)</f>
      </c>
      <c r="D286">
        <f>IF(OR(B286="",$B$7=""),"",B286/$B$7)</f>
      </c>
    </row>
    <row r="287">
      <c r="A287">
        <v>2770</v>
      </c>
      <c r="B287">
        <f>IF(OR($B$5="",$B$6="",A287&gt;$B$5),"",($B$5/2)^2*ACOS(MAX(-1,MIN(1,($B$5/2-A287)/($B$5/2))))-($B$5/2-A287)*SQRT(MAX(0,2*($B$5/2)*A287-A287^2)))*$B$6/1000000</f>
      </c>
      <c r="C287">
        <f>IF(OR(B287="",B286=""),"",B287-B286)</f>
      </c>
      <c r="D287">
        <f>IF(OR(B287="",$B$7=""),"",B287/$B$7)</f>
      </c>
    </row>
    <row r="288">
      <c r="A288">
        <v>2780</v>
      </c>
      <c r="B288">
        <f>IF(OR($B$5="",$B$6="",A288&gt;$B$5),"",($B$5/2)^2*ACOS(MAX(-1,MIN(1,($B$5/2-A288)/($B$5/2))))-($B$5/2-A288)*SQRT(MAX(0,2*($B$5/2)*A288-A288^2)))*$B$6/1000000</f>
      </c>
      <c r="C288">
        <f>IF(OR(B288="",B287=""),"",B288-B287)</f>
      </c>
      <c r="D288">
        <f>IF(OR(B288="",$B$7=""),"",B288/$B$7)</f>
      </c>
    </row>
    <row r="289">
      <c r="A289">
        <v>2790</v>
      </c>
      <c r="B289">
        <f>IF(OR($B$5="",$B$6="",A289&gt;$B$5),"",($B$5/2)^2*ACOS(MAX(-1,MIN(1,($B$5/2-A289)/($B$5/2))))-($B$5/2-A289)*SQRT(MAX(0,2*($B$5/2)*A289-A289^2)))*$B$6/1000000</f>
      </c>
      <c r="C289">
        <f>IF(OR(B289="",B288=""),"",B289-B288)</f>
      </c>
      <c r="D289">
        <f>IF(OR(B289="",$B$7=""),"",B289/$B$7)</f>
      </c>
    </row>
    <row r="290">
      <c r="A290">
        <v>2800</v>
      </c>
      <c r="B290">
        <f>IF(OR($B$5="",$B$6="",A290&gt;$B$5),"",($B$5/2)^2*ACOS(MAX(-1,MIN(1,($B$5/2-A290)/($B$5/2))))-($B$5/2-A290)*SQRT(MAX(0,2*($B$5/2)*A290-A290^2)))*$B$6/1000000</f>
      </c>
      <c r="C290">
        <f>IF(OR(B290="",B289=""),"",B290-B289)</f>
      </c>
      <c r="D290">
        <f>IF(OR(B290="",$B$7=""),"",B290/$B$7)</f>
      </c>
    </row>
    <row r="291">
      <c r="A291">
        <v>2810</v>
      </c>
      <c r="B291">
        <f>IF(OR($B$5="",$B$6="",A291&gt;$B$5),"",($B$5/2)^2*ACOS(MAX(-1,MIN(1,($B$5/2-A291)/($B$5/2))))-($B$5/2-A291)*SQRT(MAX(0,2*($B$5/2)*A291-A291^2)))*$B$6/1000000</f>
      </c>
      <c r="C291">
        <f>IF(OR(B291="",B290=""),"",B291-B290)</f>
      </c>
      <c r="D291">
        <f>IF(OR(B291="",$B$7=""),"",B291/$B$7)</f>
      </c>
    </row>
    <row r="292">
      <c r="A292">
        <v>2820</v>
      </c>
      <c r="B292">
        <f>IF(OR($B$5="",$B$6="",A292&gt;$B$5),"",($B$5/2)^2*ACOS(MAX(-1,MIN(1,($B$5/2-A292)/($B$5/2))))-($B$5/2-A292)*SQRT(MAX(0,2*($B$5/2)*A292-A292^2)))*$B$6/1000000</f>
      </c>
      <c r="C292">
        <f>IF(OR(B292="",B291=""),"",B292-B291)</f>
      </c>
      <c r="D292">
        <f>IF(OR(B292="",$B$7=""),"",B292/$B$7)</f>
      </c>
    </row>
    <row r="293">
      <c r="A293">
        <v>2830</v>
      </c>
      <c r="B293">
        <f>IF(OR($B$5="",$B$6="",A293&gt;$B$5),"",($B$5/2)^2*ACOS(MAX(-1,MIN(1,($B$5/2-A293)/($B$5/2))))-($B$5/2-A293)*SQRT(MAX(0,2*($B$5/2)*A293-A293^2)))*$B$6/1000000</f>
      </c>
      <c r="C293">
        <f>IF(OR(B293="",B292=""),"",B293-B292)</f>
      </c>
      <c r="D293">
        <f>IF(OR(B293="",$B$7=""),"",B293/$B$7)</f>
      </c>
    </row>
    <row r="294">
      <c r="A294">
        <v>2840</v>
      </c>
      <c r="B294">
        <f>IF(OR($B$5="",$B$6="",A294&gt;$B$5),"",($B$5/2)^2*ACOS(MAX(-1,MIN(1,($B$5/2-A294)/($B$5/2))))-($B$5/2-A294)*SQRT(MAX(0,2*($B$5/2)*A294-A294^2)))*$B$6/1000000</f>
      </c>
      <c r="C294">
        <f>IF(OR(B294="",B293=""),"",B294-B293)</f>
      </c>
      <c r="D294">
        <f>IF(OR(B294="",$B$7=""),"",B294/$B$7)</f>
      </c>
    </row>
    <row r="295">
      <c r="A295">
        <v>2850</v>
      </c>
      <c r="B295">
        <f>IF(OR($B$5="",$B$6="",A295&gt;$B$5),"",($B$5/2)^2*ACOS(MAX(-1,MIN(1,($B$5/2-A295)/($B$5/2))))-($B$5/2-A295)*SQRT(MAX(0,2*($B$5/2)*A295-A295^2)))*$B$6/1000000</f>
      </c>
      <c r="C295">
        <f>IF(OR(B295="",B294=""),"",B295-B294)</f>
      </c>
      <c r="D295">
        <f>IF(OR(B295="",$B$7=""),"",B295/$B$7)</f>
      </c>
    </row>
    <row r="296">
      <c r="A296">
        <v>2860</v>
      </c>
      <c r="B296">
        <f>IF(OR($B$5="",$B$6="",A296&gt;$B$5),"",($B$5/2)^2*ACOS(MAX(-1,MIN(1,($B$5/2-A296)/($B$5/2))))-($B$5/2-A296)*SQRT(MAX(0,2*($B$5/2)*A296-A296^2)))*$B$6/1000000</f>
      </c>
      <c r="C296">
        <f>IF(OR(B296="",B295=""),"",B296-B295)</f>
      </c>
      <c r="D296">
        <f>IF(OR(B296="",$B$7=""),"",B296/$B$7)</f>
      </c>
    </row>
    <row r="297">
      <c r="A297">
        <v>2870</v>
      </c>
      <c r="B297">
        <f>IF(OR($B$5="",$B$6="",A297&gt;$B$5),"",($B$5/2)^2*ACOS(MAX(-1,MIN(1,($B$5/2-A297)/($B$5/2))))-($B$5/2-A297)*SQRT(MAX(0,2*($B$5/2)*A297-A297^2)))*$B$6/1000000</f>
      </c>
      <c r="C297">
        <f>IF(OR(B297="",B296=""),"",B297-B296)</f>
      </c>
      <c r="D297">
        <f>IF(OR(B297="",$B$7=""),"",B297/$B$7)</f>
      </c>
    </row>
    <row r="298">
      <c r="A298">
        <v>2880</v>
      </c>
      <c r="B298">
        <f>IF(OR($B$5="",$B$6="",A298&gt;$B$5),"",($B$5/2)^2*ACOS(MAX(-1,MIN(1,($B$5/2-A298)/($B$5/2))))-($B$5/2-A298)*SQRT(MAX(0,2*($B$5/2)*A298-A298^2)))*$B$6/1000000</f>
      </c>
      <c r="C298">
        <f>IF(OR(B298="",B297=""),"",B298-B297)</f>
      </c>
      <c r="D298">
        <f>IF(OR(B298="",$B$7=""),"",B298/$B$7)</f>
      </c>
    </row>
    <row r="299">
      <c r="A299">
        <v>2890</v>
      </c>
      <c r="B299">
        <f>IF(OR($B$5="",$B$6="",A299&gt;$B$5),"",($B$5/2)^2*ACOS(MAX(-1,MIN(1,($B$5/2-A299)/($B$5/2))))-($B$5/2-A299)*SQRT(MAX(0,2*($B$5/2)*A299-A299^2)))*$B$6/1000000</f>
      </c>
      <c r="C299">
        <f>IF(OR(B299="",B298=""),"",B299-B298)</f>
      </c>
      <c r="D299">
        <f>IF(OR(B299="",$B$7=""),"",B299/$B$7)</f>
      </c>
    </row>
    <row r="300">
      <c r="A300">
        <v>2900</v>
      </c>
      <c r="B300">
        <f>IF(OR($B$5="",$B$6="",A300&gt;$B$5),"",($B$5/2)^2*ACOS(MAX(-1,MIN(1,($B$5/2-A300)/($B$5/2))))-($B$5/2-A300)*SQRT(MAX(0,2*($B$5/2)*A300-A300^2)))*$B$6/1000000</f>
      </c>
      <c r="C300">
        <f>IF(OR(B300="",B299=""),"",B300-B299)</f>
      </c>
      <c r="D300">
        <f>IF(OR(B300="",$B$7=""),"",B300/$B$7)</f>
      </c>
    </row>
    <row r="301">
      <c r="A301">
        <v>2910</v>
      </c>
      <c r="B301">
        <f>IF(OR($B$5="",$B$6="",A301&gt;$B$5),"",($B$5/2)^2*ACOS(MAX(-1,MIN(1,($B$5/2-A301)/($B$5/2))))-($B$5/2-A301)*SQRT(MAX(0,2*($B$5/2)*A301-A301^2)))*$B$6/1000000</f>
      </c>
      <c r="C301">
        <f>IF(OR(B301="",B300=""),"",B301-B300)</f>
      </c>
      <c r="D301">
        <f>IF(OR(B301="",$B$7=""),"",B301/$B$7)</f>
      </c>
    </row>
    <row r="302">
      <c r="A302">
        <v>2920</v>
      </c>
      <c r="B302">
        <f>IF(OR($B$5="",$B$6="",A302&gt;$B$5),"",($B$5/2)^2*ACOS(MAX(-1,MIN(1,($B$5/2-A302)/($B$5/2))))-($B$5/2-A302)*SQRT(MAX(0,2*($B$5/2)*A302-A302^2)))*$B$6/1000000</f>
      </c>
      <c r="C302">
        <f>IF(OR(B302="",B301=""),"",B302-B301)</f>
      </c>
      <c r="D302">
        <f>IF(OR(B302="",$B$7=""),"",B302/$B$7)</f>
      </c>
    </row>
    <row r="303">
      <c r="A303">
        <v>2930</v>
      </c>
      <c r="B303">
        <f>IF(OR($B$5="",$B$6="",A303&gt;$B$5),"",($B$5/2)^2*ACOS(MAX(-1,MIN(1,($B$5/2-A303)/($B$5/2))))-($B$5/2-A303)*SQRT(MAX(0,2*($B$5/2)*A303-A303^2)))*$B$6/1000000</f>
      </c>
      <c r="C303">
        <f>IF(OR(B303="",B302=""),"",B303-B302)</f>
      </c>
      <c r="D303">
        <f>IF(OR(B303="",$B$7=""),"",B303/$B$7)</f>
      </c>
    </row>
    <row r="304">
      <c r="A304">
        <v>2940</v>
      </c>
      <c r="B304">
        <f>IF(OR($B$5="",$B$6="",A304&gt;$B$5),"",($B$5/2)^2*ACOS(MAX(-1,MIN(1,($B$5/2-A304)/($B$5/2))))-($B$5/2-A304)*SQRT(MAX(0,2*($B$5/2)*A304-A304^2)))*$B$6/1000000</f>
      </c>
      <c r="C304">
        <f>IF(OR(B304="",B303=""),"",B304-B303)</f>
      </c>
      <c r="D304">
        <f>IF(OR(B304="",$B$7=""),"",B304/$B$7)</f>
      </c>
    </row>
    <row r="305">
      <c r="A305">
        <v>2950</v>
      </c>
      <c r="B305">
        <f>IF(OR($B$5="",$B$6="",A305&gt;$B$5),"",($B$5/2)^2*ACOS(MAX(-1,MIN(1,($B$5/2-A305)/($B$5/2))))-($B$5/2-A305)*SQRT(MAX(0,2*($B$5/2)*A305-A305^2)))*$B$6/1000000</f>
      </c>
      <c r="C305">
        <f>IF(OR(B305="",B304=""),"",B305-B304)</f>
      </c>
      <c r="D305">
        <f>IF(OR(B305="",$B$7=""),"",B305/$B$7)</f>
      </c>
    </row>
    <row r="306">
      <c r="A306">
        <v>2960</v>
      </c>
      <c r="B306">
        <f>IF(OR($B$5="",$B$6="",A306&gt;$B$5),"",($B$5/2)^2*ACOS(MAX(-1,MIN(1,($B$5/2-A306)/($B$5/2))))-($B$5/2-A306)*SQRT(MAX(0,2*($B$5/2)*A306-A306^2)))*$B$6/1000000</f>
      </c>
      <c r="C306">
        <f>IF(OR(B306="",B305=""),"",B306-B305)</f>
      </c>
      <c r="D306">
        <f>IF(OR(B306="",$B$7=""),"",B306/$B$7)</f>
      </c>
    </row>
    <row r="307">
      <c r="A307">
        <v>2970</v>
      </c>
      <c r="B307">
        <f>IF(OR($B$5="",$B$6="",A307&gt;$B$5),"",($B$5/2)^2*ACOS(MAX(-1,MIN(1,($B$5/2-A307)/($B$5/2))))-($B$5/2-A307)*SQRT(MAX(0,2*($B$5/2)*A307-A307^2)))*$B$6/1000000</f>
      </c>
      <c r="C307">
        <f>IF(OR(B307="",B306=""),"",B307-B306)</f>
      </c>
      <c r="D307">
        <f>IF(OR(B307="",$B$7=""),"",B307/$B$7)</f>
      </c>
    </row>
    <row r="308">
      <c r="A308">
        <v>2980</v>
      </c>
      <c r="B308">
        <f>IF(OR($B$5="",$B$6="",A308&gt;$B$5),"",($B$5/2)^2*ACOS(MAX(-1,MIN(1,($B$5/2-A308)/($B$5/2))))-($B$5/2-A308)*SQRT(MAX(0,2*($B$5/2)*A308-A308^2)))*$B$6/1000000</f>
      </c>
      <c r="C308">
        <f>IF(OR(B308="",B307=""),"",B308-B307)</f>
      </c>
      <c r="D308">
        <f>IF(OR(B308="",$B$7=""),"",B308/$B$7)</f>
      </c>
    </row>
    <row r="309">
      <c r="A309">
        <v>2990</v>
      </c>
      <c r="B309">
        <f>IF(OR($B$5="",$B$6="",A309&gt;$B$5),"",($B$5/2)^2*ACOS(MAX(-1,MIN(1,($B$5/2-A309)/($B$5/2))))-($B$5/2-A309)*SQRT(MAX(0,2*($B$5/2)*A309-A309^2)))*$B$6/1000000</f>
      </c>
      <c r="C309">
        <f>IF(OR(B309="",B308=""),"",B309-B308)</f>
      </c>
      <c r="D309">
        <f>IF(OR(B309="",$B$7=""),"",B309/$B$7)</f>
      </c>
    </row>
    <row r="310">
      <c r="A310">
        <v>3000</v>
      </c>
      <c r="B310">
        <f>IF(OR($B$5="",$B$6="",A310&gt;$B$5),"",($B$5/2)^2*ACOS(MAX(-1,MIN(1,($B$5/2-A310)/($B$5/2))))-($B$5/2-A310)*SQRT(MAX(0,2*($B$5/2)*A310-A310^2)))*$B$6/1000000</f>
      </c>
      <c r="C310">
        <f>IF(OR(B310="",B309=""),"",B310-B309)</f>
      </c>
      <c r="D310">
        <f>IF(OR(B310="",$B$7=""),"",B310/$B$7)</f>
      </c>
    </row>
  </sheetData>
  <ignoredErrors>
    <ignoredError numberStoredAsText="1" sqref="A1:D31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37"/>
  <sheetViews>
    <sheetView workbookViewId="0"/>
  </sheetViews>
  <cols>
    <col min="1" max="1" width="78.83203125" customWidth="1"/>
  </cols>
  <sheetData>
    <row r="1">
      <c r="A1" t="str">
        <v>TANK DIP CHART</v>
      </c>
    </row>
    <row r="2">
      <c r="A2" t="str">
        <v/>
      </c>
    </row>
    <row r="3">
      <c r="A3" t="str">
        <v>Enter the internal diameter and the internal length of the tank in</v>
      </c>
    </row>
    <row r="4">
      <c r="A4" t="str">
        <v>cells B5 and B6. Every row of the chart computes from those two.</v>
      </c>
    </row>
    <row r="5">
      <c r="A5" t="str">
        <v/>
      </c>
    </row>
    <row r="6">
      <c r="A6" t="str">
        <v>Internal, not the shell. A steel tank's wall is several millimetres</v>
      </c>
    </row>
    <row r="7">
      <c r="A7" t="str">
        <v>and using the outside diameter overstates every figure on the chart.</v>
      </c>
    </row>
    <row r="8">
      <c r="A8" t="str">
        <v>If you only have the outside measurement, subtract twice the wall</v>
      </c>
    </row>
    <row r="9">
      <c r="A9" t="str">
        <v>thickness.</v>
      </c>
    </row>
    <row r="10">
      <c r="A10" t="str">
        <v/>
      </c>
    </row>
    <row r="11">
      <c r="A11" t="str">
        <v>Check B7 against the capacity on the tank's plate before trusting the</v>
      </c>
    </row>
    <row r="12">
      <c r="A12" t="str">
        <v>chart. They will not match exactly — a plate figure is usually the</v>
      </c>
    </row>
    <row r="13">
      <c r="A13" t="str">
        <v>rated capacity, which is deliberately under the geometric one — but a</v>
      </c>
    </row>
    <row r="14">
      <c r="A14" t="str">
        <v>large gap means a dimension is wrong.</v>
      </c>
    </row>
    <row r="15">
      <c r="A15" t="str">
        <v/>
      </c>
    </row>
    <row r="16">
      <c r="A16" t="str">
        <v>The third column is the one worth looking at. It shows what the next</v>
      </c>
    </row>
    <row r="17">
      <c r="A17" t="str">
        <v>10 mm of rod is worth in litres, and it is not constant: near the</v>
      </c>
    </row>
    <row r="18">
      <c r="A18" t="str">
        <v>middle of a horizontal tank, 10 mm is worth about twice what it is</v>
      </c>
    </row>
    <row r="19">
      <c r="A19" t="str">
        <v>worth near the bottom. Reading a chart by interpolating between two</v>
      </c>
    </row>
    <row r="20">
      <c r="A20" t="str">
        <v>distant rows is where a stock figure stops being a measurement.</v>
      </c>
    </row>
    <row r="21">
      <c r="A21" t="str">
        <v/>
      </c>
    </row>
    <row r="22">
      <c r="A22" t="str">
        <v>Rows past your diameter stay blank on purpose. A chart that keeps</v>
      </c>
    </row>
    <row r="23">
      <c r="A23" t="str">
        <v>printing the same number is one somebody will read the wrong row of.</v>
      </c>
    </row>
    <row r="24">
      <c r="A24" t="str">
        <v/>
      </c>
    </row>
    <row r="25">
      <c r="A25" t="str">
        <v>This is geometry, not a calibration certificate. A tank that is not</v>
      </c>
    </row>
    <row r="26">
      <c r="A26" t="str">
        <v>level, or that has been repaired, will not match its own arithmetic,</v>
      </c>
    </row>
    <row r="27">
      <c r="A27" t="str">
        <v>and a dispute is settled by a calibrated chart rather than by this.</v>
      </c>
    </row>
    <row r="29">
      <c r="A29" t="str">
        <v>The grey cells are formulas. Overwriting one is undetectable by looking</v>
      </c>
    </row>
    <row r="30">
      <c r="A30" t="str">
        <v>at the sheet — the totals stay internally consistent and the check has</v>
      </c>
    </row>
    <row r="31">
      <c r="A31" t="str">
        <v>quietly stopped checking. If you share this file, share the original.</v>
      </c>
    </row>
    <row r="33">
      <c r="A33" t="str">
        <v>Sample figures are filled in so the sheet makes sense on opening.</v>
      </c>
    </row>
    <row r="34">
      <c r="A34" t="str">
        <v>Clear them before your first day.</v>
      </c>
    </row>
    <row r="36">
      <c r="A36" t="str">
        <v>Free from https://pumpdesk.in — guides, calculators and the software</v>
      </c>
    </row>
    <row r="37">
      <c r="A37" t="str">
        <v>that does all of this from the entries your staff already make.</v>
      </c>
    </row>
  </sheetData>
  <ignoredErrors>
    <ignoredError numberStoredAsText="1" sqref="A1:A3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Dip chart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